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9210" activeTab="1"/>
  </bookViews>
  <sheets>
    <sheet name="Tap the" sheetId="1" r:id="rId1"/>
    <sheet name="Ca nhan" sheetId="2" r:id="rId2"/>
  </sheets>
  <definedNames>
    <definedName name="_xlnm.Print_Titles" localSheetId="1">'Ca nhan'!$5:$5</definedName>
  </definedNames>
  <calcPr fullCalcOnLoad="1"/>
</workbook>
</file>

<file path=xl/sharedStrings.xml><?xml version="1.0" encoding="utf-8"?>
<sst xmlns="http://schemas.openxmlformats.org/spreadsheetml/2006/main" count="2622" uniqueCount="894">
  <si>
    <t>STT</t>
  </si>
  <si>
    <t>Mã SV</t>
  </si>
  <si>
    <t>Họ</t>
  </si>
  <si>
    <t>Tên</t>
  </si>
  <si>
    <t>Lớp</t>
  </si>
  <si>
    <t>Tiền thưởng</t>
  </si>
  <si>
    <t>Nguyễn Đình</t>
  </si>
  <si>
    <t>Tùng</t>
  </si>
  <si>
    <t>ĐH CNKT CK 2</t>
  </si>
  <si>
    <t>XS</t>
  </si>
  <si>
    <t>Khá</t>
  </si>
  <si>
    <t>Nguyễn Văn</t>
  </si>
  <si>
    <t>Hoạ</t>
  </si>
  <si>
    <t>ĐH CNKT CK 3</t>
  </si>
  <si>
    <t>Hùng</t>
  </si>
  <si>
    <t>ĐH CNKT CK 5</t>
  </si>
  <si>
    <t>Tốt</t>
  </si>
  <si>
    <t>Phạm Quốc</t>
  </si>
  <si>
    <t>Trưởng</t>
  </si>
  <si>
    <t>ĐH CNKT CK 1</t>
  </si>
  <si>
    <t>Đỗ Văn</t>
  </si>
  <si>
    <t>Hiếu</t>
  </si>
  <si>
    <t>ĐH CN CĐT 1</t>
  </si>
  <si>
    <t>Giỏi</t>
  </si>
  <si>
    <t>Đặng Minh</t>
  </si>
  <si>
    <t>Đức</t>
  </si>
  <si>
    <t>Vũ Văn</t>
  </si>
  <si>
    <t>May</t>
  </si>
  <si>
    <t>ĐH CNKT Điện 4</t>
  </si>
  <si>
    <t>Nguyễn Tuấn</t>
  </si>
  <si>
    <t>Minh</t>
  </si>
  <si>
    <t>ĐH CNKT Điện 2</t>
  </si>
  <si>
    <t>Lê Cao</t>
  </si>
  <si>
    <t>Thượng</t>
  </si>
  <si>
    <t>Vũ Trọng</t>
  </si>
  <si>
    <t>Lâm</t>
  </si>
  <si>
    <t>ĐH CNKT Điện 1</t>
  </si>
  <si>
    <t>Doãn Quốc</t>
  </si>
  <si>
    <t>Tiến</t>
  </si>
  <si>
    <t>CNKT Ô TÔ (103)</t>
  </si>
  <si>
    <t>Không có SV đủ điều kiện</t>
  </si>
  <si>
    <t>Nguyễn Hữu</t>
  </si>
  <si>
    <t>Lượng</t>
  </si>
  <si>
    <t>ĐH CNKT ĐT 1</t>
  </si>
  <si>
    <t>Nguyễn Thị</t>
  </si>
  <si>
    <t>Loan</t>
  </si>
  <si>
    <t>ĐH CNKT ĐT 4</t>
  </si>
  <si>
    <t>Nguyễn Trọng</t>
  </si>
  <si>
    <t>Dư</t>
  </si>
  <si>
    <t>ĐH CNKT ĐT 2</t>
  </si>
  <si>
    <t>Nguyễn Thành</t>
  </si>
  <si>
    <t>Đạt</t>
  </si>
  <si>
    <t>Đường</t>
  </si>
  <si>
    <t>ĐH CNKT ĐT 6</t>
  </si>
  <si>
    <t>Đoàn Thế</t>
  </si>
  <si>
    <t>Hưng</t>
  </si>
  <si>
    <t>Nguyễn Công</t>
  </si>
  <si>
    <t>ĐH CNKT ĐT 3</t>
  </si>
  <si>
    <t>Mai Tuấn</t>
  </si>
  <si>
    <t>Anh</t>
  </si>
  <si>
    <t>ĐH CNKT ĐT 5</t>
  </si>
  <si>
    <t>Lưu Thanh</t>
  </si>
  <si>
    <t>Tuấn</t>
  </si>
  <si>
    <t>Phạm Thị</t>
  </si>
  <si>
    <t>Huyên</t>
  </si>
  <si>
    <t>ĐH KHMT 2</t>
  </si>
  <si>
    <t>Phạm Văn</t>
  </si>
  <si>
    <t>Hoàng</t>
  </si>
  <si>
    <t>Ngô Thị</t>
  </si>
  <si>
    <t>Biên</t>
  </si>
  <si>
    <t>Nguyễn Thanh</t>
  </si>
  <si>
    <t>Liêm</t>
  </si>
  <si>
    <t>Phượng</t>
  </si>
  <si>
    <t>Nguyễn Thị Tố</t>
  </si>
  <si>
    <t>Uyên</t>
  </si>
  <si>
    <t>ĐH KT 7</t>
  </si>
  <si>
    <t>Trần Thị</t>
  </si>
  <si>
    <t>Huê</t>
  </si>
  <si>
    <t>ĐH KT 3</t>
  </si>
  <si>
    <t>Trần Thị Hương</t>
  </si>
  <si>
    <t>Giang</t>
  </si>
  <si>
    <t>ĐH KT 1</t>
  </si>
  <si>
    <t>Bùi Thị</t>
  </si>
  <si>
    <t>Quỳnh</t>
  </si>
  <si>
    <t>ĐH KT 5</t>
  </si>
  <si>
    <t>Hoàng Thị</t>
  </si>
  <si>
    <t>Hạnh</t>
  </si>
  <si>
    <t>Bùi Thị Thu</t>
  </si>
  <si>
    <t>Hà</t>
  </si>
  <si>
    <t>ĐH KT 4</t>
  </si>
  <si>
    <t>Trương Thị</t>
  </si>
  <si>
    <t>Hương</t>
  </si>
  <si>
    <t>Cao Thị</t>
  </si>
  <si>
    <t>Thoả</t>
  </si>
  <si>
    <t>ĐH KT 6</t>
  </si>
  <si>
    <t>Thuý</t>
  </si>
  <si>
    <t>ĐH KT 2</t>
  </si>
  <si>
    <t>Trần Thị Huyền</t>
  </si>
  <si>
    <t>Trang</t>
  </si>
  <si>
    <t>Mai Thị</t>
  </si>
  <si>
    <t>Dung</t>
  </si>
  <si>
    <t>Hà Thị Phương</t>
  </si>
  <si>
    <t>Thảo</t>
  </si>
  <si>
    <t>Nguyễn Thị Hồng</t>
  </si>
  <si>
    <t>Thúy</t>
  </si>
  <si>
    <t>Nguyễn Thị Hải</t>
  </si>
  <si>
    <t>Yến</t>
  </si>
  <si>
    <t>Đinh Thị Thanh</t>
  </si>
  <si>
    <t>Hằng</t>
  </si>
  <si>
    <t>Thuỷ</t>
  </si>
  <si>
    <t>Võ Thị</t>
  </si>
  <si>
    <t>Huyền</t>
  </si>
  <si>
    <t>Đỗ Thị Như</t>
  </si>
  <si>
    <t>Mến</t>
  </si>
  <si>
    <t>Nhàn</t>
  </si>
  <si>
    <t>Quách Thị Quỳnh</t>
  </si>
  <si>
    <t>Nhung</t>
  </si>
  <si>
    <t>Vũ Thị</t>
  </si>
  <si>
    <t>Hoan</t>
  </si>
  <si>
    <t>Trần Minh</t>
  </si>
  <si>
    <t>Nguyệt</t>
  </si>
  <si>
    <t>Thanh</t>
  </si>
  <si>
    <t>Chang</t>
  </si>
  <si>
    <t>Lê Thị</t>
  </si>
  <si>
    <t>Sen</t>
  </si>
  <si>
    <t>Hiền</t>
  </si>
  <si>
    <t>Lan</t>
  </si>
  <si>
    <t>Lê Thị Thu</t>
  </si>
  <si>
    <t>Đặng Thị</t>
  </si>
  <si>
    <t>Nguyễn Thị Thanh</t>
  </si>
  <si>
    <t>Phạm Thị Bích</t>
  </si>
  <si>
    <t>Đào</t>
  </si>
  <si>
    <t>Đào Thị</t>
  </si>
  <si>
    <t>Quyên</t>
  </si>
  <si>
    <t>Hoa</t>
  </si>
  <si>
    <t>Hồ Thị Thanh</t>
  </si>
  <si>
    <t>Mai</t>
  </si>
  <si>
    <t>Phạm Thị Mỹ</t>
  </si>
  <si>
    <t>Chúc Thị Vân</t>
  </si>
  <si>
    <t>Sang</t>
  </si>
  <si>
    <t>Nguyễn Thị Huyền</t>
  </si>
  <si>
    <t>Đồng Thị Hương</t>
  </si>
  <si>
    <t>Phùng Thị</t>
  </si>
  <si>
    <t>Ngợi</t>
  </si>
  <si>
    <t>Dương Thị</t>
  </si>
  <si>
    <t>Bích</t>
  </si>
  <si>
    <t>Bùi Thuỳ</t>
  </si>
  <si>
    <t>Diên</t>
  </si>
  <si>
    <t>Oanh</t>
  </si>
  <si>
    <t>Tạ Thị</t>
  </si>
  <si>
    <t>Thát</t>
  </si>
  <si>
    <t>Đặng Thị Thu</t>
  </si>
  <si>
    <t>Thành</t>
  </si>
  <si>
    <t>Dương Thanh</t>
  </si>
  <si>
    <t>Hường</t>
  </si>
  <si>
    <t>Khuất Thị</t>
  </si>
  <si>
    <t>Trần Thị Thùy</t>
  </si>
  <si>
    <t>Dương</t>
  </si>
  <si>
    <t>Đinh Thị</t>
  </si>
  <si>
    <t>Nguyễn Thị Thu</t>
  </si>
  <si>
    <t>Ngọc</t>
  </si>
  <si>
    <t>Nguyễn Hồng</t>
  </si>
  <si>
    <t>Hồng</t>
  </si>
  <si>
    <t>Lê Thị Kim</t>
  </si>
  <si>
    <t>Phạm Thị Như</t>
  </si>
  <si>
    <t>Hà Thị Mai</t>
  </si>
  <si>
    <t>Nữ</t>
  </si>
  <si>
    <t>Phùng Thị Kiều</t>
  </si>
  <si>
    <t>Vũ Thị Thu</t>
  </si>
  <si>
    <t>Lê Thị Bích</t>
  </si>
  <si>
    <t>Nguyễn Thị Thuỳ</t>
  </si>
  <si>
    <t>Tạ Thị Hồng</t>
  </si>
  <si>
    <t>Vân</t>
  </si>
  <si>
    <t>Hứa Thị Bích</t>
  </si>
  <si>
    <t>Diệp</t>
  </si>
  <si>
    <t>Vũ Thuỳ</t>
  </si>
  <si>
    <t>Linh</t>
  </si>
  <si>
    <t>Hoè</t>
  </si>
  <si>
    <t>Nguyễn Thị Hoài</t>
  </si>
  <si>
    <t>Thu</t>
  </si>
  <si>
    <t>Thuỳ</t>
  </si>
  <si>
    <t>Bình</t>
  </si>
  <si>
    <t>Nhâm</t>
  </si>
  <si>
    <t>Tạ Thị Thu</t>
  </si>
  <si>
    <t>Nguyễn Ngọc</t>
  </si>
  <si>
    <t>Lê Phạm Thảo</t>
  </si>
  <si>
    <t>Nguyện</t>
  </si>
  <si>
    <t>Phương</t>
  </si>
  <si>
    <t>Nguyễn Thị Thùy</t>
  </si>
  <si>
    <t>Hợp</t>
  </si>
  <si>
    <t>Đỗ Thị</t>
  </si>
  <si>
    <t>Nương</t>
  </si>
  <si>
    <t>Lý Thị Hà</t>
  </si>
  <si>
    <t>ĐH CN May 1</t>
  </si>
  <si>
    <t>Mơ</t>
  </si>
  <si>
    <t>ĐH CN May 2</t>
  </si>
  <si>
    <t>Trịnh Thị</t>
  </si>
  <si>
    <t>Huệ</t>
  </si>
  <si>
    <t>CNKT NHIỆT LẠNH (108)</t>
  </si>
  <si>
    <t>Vui</t>
  </si>
  <si>
    <t>ĐH CNH 2</t>
  </si>
  <si>
    <t>Hạt</t>
  </si>
  <si>
    <t>Nguyễn Vân</t>
  </si>
  <si>
    <t>Trường</t>
  </si>
  <si>
    <t>ĐH CNH 1</t>
  </si>
  <si>
    <t>Đoàn Quang</t>
  </si>
  <si>
    <t>Bắc</t>
  </si>
  <si>
    <t>Ngát</t>
  </si>
  <si>
    <t>ĐH CNH 3</t>
  </si>
  <si>
    <t>Liễu</t>
  </si>
  <si>
    <t>Lâm Thị</t>
  </si>
  <si>
    <t>Chu Thị</t>
  </si>
  <si>
    <t>Vương Thị</t>
  </si>
  <si>
    <t>Liên</t>
  </si>
  <si>
    <t>THIẾT KẾ THỜI TRANG (111)</t>
  </si>
  <si>
    <t>ĐH TA 1</t>
  </si>
  <si>
    <t>Hoàng Thị Minh</t>
  </si>
  <si>
    <t>ĐH TA 2</t>
  </si>
  <si>
    <t>Trần Thị Thu</t>
  </si>
  <si>
    <t>Thương</t>
  </si>
  <si>
    <t>ĐH TA 3</t>
  </si>
  <si>
    <t>Thơm</t>
  </si>
  <si>
    <t>Lý</t>
  </si>
  <si>
    <t>Hà Thị</t>
  </si>
  <si>
    <t>Trâm</t>
  </si>
  <si>
    <t>Chu Thị Vân</t>
  </si>
  <si>
    <t>Vương Tuyết</t>
  </si>
  <si>
    <t>Nguyễn Thị Ngọc</t>
  </si>
  <si>
    <t>Thơi</t>
  </si>
  <si>
    <t>Nga</t>
  </si>
  <si>
    <t>Nguyễn Thị Kim</t>
  </si>
  <si>
    <t>Ngân</t>
  </si>
  <si>
    <t>Hồ Thị</t>
  </si>
  <si>
    <t>An</t>
  </si>
  <si>
    <t>Phan Thị</t>
  </si>
  <si>
    <t>Duyên</t>
  </si>
  <si>
    <t>Đỗ Thị ánh</t>
  </si>
  <si>
    <t>Tuyết</t>
  </si>
  <si>
    <t>Đoàn Thị Ngọc</t>
  </si>
  <si>
    <t>Phạm Đức</t>
  </si>
  <si>
    <t>Trung</t>
  </si>
  <si>
    <t>Tưởng Thị</t>
  </si>
  <si>
    <t>Dáng</t>
  </si>
  <si>
    <t>Bùi Thu</t>
  </si>
  <si>
    <t>Kiều Thị Thu</t>
  </si>
  <si>
    <t>Ban</t>
  </si>
  <si>
    <t>Trương Thị Mai</t>
  </si>
  <si>
    <t>Lương</t>
  </si>
  <si>
    <t>Hoà</t>
  </si>
  <si>
    <t>Nguyễn Thảo</t>
  </si>
  <si>
    <t>Trịnh Thị Yến</t>
  </si>
  <si>
    <t>Đàm Trọng</t>
  </si>
  <si>
    <t>Nghĩa</t>
  </si>
  <si>
    <t>Tươi</t>
  </si>
  <si>
    <t>Cao Thị Thanh</t>
  </si>
  <si>
    <t>Nghiêm Thị</t>
  </si>
  <si>
    <t>Đắc</t>
  </si>
  <si>
    <t>Nguyễn Thị Cẩm</t>
  </si>
  <si>
    <t>Nguyễn Thị Minh</t>
  </si>
  <si>
    <t>Hoàng Lan</t>
  </si>
  <si>
    <t>Nguyễn Thị Kiều</t>
  </si>
  <si>
    <t>Triệu Thị</t>
  </si>
  <si>
    <t>Luyến</t>
  </si>
  <si>
    <t>Nguyễn ánh</t>
  </si>
  <si>
    <t>Phạm Hồng</t>
  </si>
  <si>
    <t>Khắc</t>
  </si>
  <si>
    <t>Nguyễn Quỳnh</t>
  </si>
  <si>
    <t>Thi</t>
  </si>
  <si>
    <t>Trần Thị Bích</t>
  </si>
  <si>
    <t>Huế</t>
  </si>
  <si>
    <t>Thái Thị Thuỳ</t>
  </si>
  <si>
    <t>Trần Khánh</t>
  </si>
  <si>
    <t>Đặng Thu</t>
  </si>
  <si>
    <t>Trần Kim</t>
  </si>
  <si>
    <t>Thư</t>
  </si>
  <si>
    <t>Nguyễn Thị Quỳnh</t>
  </si>
  <si>
    <t>Nguyễn Thị Diệu</t>
  </si>
  <si>
    <t>Tuyền</t>
  </si>
  <si>
    <t>Phạm Lương Ngọc</t>
  </si>
  <si>
    <t>Vũ Đức</t>
  </si>
  <si>
    <t>Quynh</t>
  </si>
  <si>
    <t>ĐH TĐH 1</t>
  </si>
  <si>
    <t>Đỗ Đức</t>
  </si>
  <si>
    <t>Đông</t>
  </si>
  <si>
    <t>Lê Trung</t>
  </si>
  <si>
    <t>ĐH HTTT</t>
  </si>
  <si>
    <t>Nguyễn Tiến</t>
  </si>
  <si>
    <t>Dũng</t>
  </si>
  <si>
    <t>Nguyễn Chí</t>
  </si>
  <si>
    <t>Cường</t>
  </si>
  <si>
    <t>Đào Minh</t>
  </si>
  <si>
    <t>Vương</t>
  </si>
  <si>
    <t>Phạm Thuý</t>
  </si>
  <si>
    <t>ĐH TC-NH 3</t>
  </si>
  <si>
    <t>Nguyễn Thị Trang</t>
  </si>
  <si>
    <t>ĐH TC-NH 5</t>
  </si>
  <si>
    <t>Lê Thị Khánh</t>
  </si>
  <si>
    <t>Ly</t>
  </si>
  <si>
    <t>Lê Thị Thanh</t>
  </si>
  <si>
    <t>Tâm</t>
  </si>
  <si>
    <t>ĐH TC-NH 2</t>
  </si>
  <si>
    <t>Lam</t>
  </si>
  <si>
    <t>ĐH TC-NH 4</t>
  </si>
  <si>
    <t>Đào Thị Hằng</t>
  </si>
  <si>
    <t>Thái</t>
  </si>
  <si>
    <t>Chi</t>
  </si>
  <si>
    <t>Đỗ Thị Hoài</t>
  </si>
  <si>
    <t>Phùng Khánh</t>
  </si>
  <si>
    <t>Thắm</t>
  </si>
  <si>
    <t>Quy</t>
  </si>
  <si>
    <t>ĐH TC-NH 1</t>
  </si>
  <si>
    <t>Vi Thị</t>
  </si>
  <si>
    <t>Nguyễn Thị Thuý</t>
  </si>
  <si>
    <t>Vũ Thị Xuân</t>
  </si>
  <si>
    <t>Vũ Thị Hồng</t>
  </si>
  <si>
    <t>Bùi Huyền</t>
  </si>
  <si>
    <t>Trầm</t>
  </si>
  <si>
    <t>Lê Thị Mai</t>
  </si>
  <si>
    <t>Nam</t>
  </si>
  <si>
    <t>Lành</t>
  </si>
  <si>
    <t>Thơ</t>
  </si>
  <si>
    <t>Nhân</t>
  </si>
  <si>
    <t>Trần Anh</t>
  </si>
  <si>
    <t>Tú</t>
  </si>
  <si>
    <t>Hiển</t>
  </si>
  <si>
    <t>Tô Thị</t>
  </si>
  <si>
    <t>Hân</t>
  </si>
  <si>
    <t>Cao Thị Huyền</t>
  </si>
  <si>
    <t>Xuyên</t>
  </si>
  <si>
    <t>Đỗ Thị Quế</t>
  </si>
  <si>
    <t>Thoa</t>
  </si>
  <si>
    <t>Tình</t>
  </si>
  <si>
    <t>Trần Văn</t>
  </si>
  <si>
    <t>Lê Thị Như</t>
  </si>
  <si>
    <t>Ngô Thị Kim</t>
  </si>
  <si>
    <t>Nguyễn Thị Mai</t>
  </si>
  <si>
    <t>Phan Minh</t>
  </si>
  <si>
    <t>Nguyễn Thị Vân</t>
  </si>
  <si>
    <t>Đồng Thị Thuỳ</t>
  </si>
  <si>
    <t>Đặng Tiến</t>
  </si>
  <si>
    <t>Tạ Thị Ngọc</t>
  </si>
  <si>
    <t>Phan Thị Ngọc</t>
  </si>
  <si>
    <t>ánh</t>
  </si>
  <si>
    <t>Dương Thị Minh</t>
  </si>
  <si>
    <t>Đỗ Thị Cẩm</t>
  </si>
  <si>
    <t>Hoàng Thị Thanh</t>
  </si>
  <si>
    <t>Cúc</t>
  </si>
  <si>
    <t>Đoàn Thị</t>
  </si>
  <si>
    <t>Thuyết</t>
  </si>
  <si>
    <t>Lê Ngọc</t>
  </si>
  <si>
    <t>Hoàng Thị Thuỳ</t>
  </si>
  <si>
    <t>Khuyên</t>
  </si>
  <si>
    <t>Phạm Thị Hồng</t>
  </si>
  <si>
    <t>Hoàng Sỹ</t>
  </si>
  <si>
    <t>Trung Thị</t>
  </si>
  <si>
    <t>Hoàng Thu</t>
  </si>
  <si>
    <t>ĐH QTKD DL&amp;KS 3</t>
  </si>
  <si>
    <t>Hà Thị Tuyết</t>
  </si>
  <si>
    <t>Nghiêm Thanh</t>
  </si>
  <si>
    <t>Lưu Thị</t>
  </si>
  <si>
    <t>ĐH QTKD DL&amp;KS 2</t>
  </si>
  <si>
    <t>ĐH QTKD DL&amp;KS 1</t>
  </si>
  <si>
    <t>Trần Thị Hồng</t>
  </si>
  <si>
    <t>Phan Thị Thùy</t>
  </si>
  <si>
    <t>Sự</t>
  </si>
  <si>
    <t>Vũ Thùy</t>
  </si>
  <si>
    <t>Nguyễn Mai</t>
  </si>
  <si>
    <t>Chu Thị Thanh</t>
  </si>
  <si>
    <t>Nguyễn Nhật</t>
  </si>
  <si>
    <t>ĐH KTPM1</t>
  </si>
  <si>
    <t>ĐH KTPM2</t>
  </si>
  <si>
    <t>Nguyễn Cao</t>
  </si>
  <si>
    <t>Đỗ Thị Thu</t>
  </si>
  <si>
    <t>Việt</t>
  </si>
  <si>
    <t>Nguyễn Cẩm</t>
  </si>
  <si>
    <t>Ninh Thị Phương</t>
  </si>
  <si>
    <t>Nguyễn Thị Hương</t>
  </si>
  <si>
    <t>Phạm Minh</t>
  </si>
  <si>
    <t>Sinh</t>
  </si>
  <si>
    <t>Phạm Thị Thanh</t>
  </si>
  <si>
    <t>Lê</t>
  </si>
  <si>
    <t>Chu Thuỳ</t>
  </si>
  <si>
    <t>Na</t>
  </si>
  <si>
    <t>Trần Thị Thanh</t>
  </si>
  <si>
    <t>Mè Thị Thuỳ</t>
  </si>
  <si>
    <t>Hà Thị Thùy</t>
  </si>
  <si>
    <t>0541010158</t>
  </si>
  <si>
    <t>0541010260</t>
  </si>
  <si>
    <t>0541010368</t>
  </si>
  <si>
    <t>0541010031</t>
  </si>
  <si>
    <t>0541020053</t>
  </si>
  <si>
    <t>0541020074</t>
  </si>
  <si>
    <t>0541040272</t>
  </si>
  <si>
    <t>0541040122</t>
  </si>
  <si>
    <t>0541040101</t>
  </si>
  <si>
    <t>0541040027</t>
  </si>
  <si>
    <t>0541040145</t>
  </si>
  <si>
    <t>0541050015</t>
  </si>
  <si>
    <t>0541050292</t>
  </si>
  <si>
    <t>0541050138</t>
  </si>
  <si>
    <t>0541050092</t>
  </si>
  <si>
    <t>0541050451</t>
  </si>
  <si>
    <t>0541050328</t>
  </si>
  <si>
    <t>0541050195</t>
  </si>
  <si>
    <t>0541050397</t>
  </si>
  <si>
    <t>0541050318</t>
  </si>
  <si>
    <t>0541050391</t>
  </si>
  <si>
    <t>0541060142</t>
  </si>
  <si>
    <t>0541060098</t>
  </si>
  <si>
    <t>0541060157</t>
  </si>
  <si>
    <t>0541060113</t>
  </si>
  <si>
    <t>0541060156</t>
  </si>
  <si>
    <t>0541070659</t>
  </si>
  <si>
    <t>0541070223</t>
  </si>
  <si>
    <t>0541070040</t>
  </si>
  <si>
    <t>0541070421</t>
  </si>
  <si>
    <t>0541070617</t>
  </si>
  <si>
    <t>0541070334</t>
  </si>
  <si>
    <t>0541070579</t>
  </si>
  <si>
    <t>0541070499</t>
  </si>
  <si>
    <t>0541070134</t>
  </si>
  <si>
    <t>0541070156</t>
  </si>
  <si>
    <t>0541070467</t>
  </si>
  <si>
    <t>0541070660</t>
  </si>
  <si>
    <t>0541070359</t>
  </si>
  <si>
    <t>0541070211</t>
  </si>
  <si>
    <t>0541070033</t>
  </si>
  <si>
    <t>0541070047</t>
  </si>
  <si>
    <t>0541070087</t>
  </si>
  <si>
    <t>0541070312</t>
  </si>
  <si>
    <t>0541070331</t>
  </si>
  <si>
    <t>0541070287</t>
  </si>
  <si>
    <t>0541070508</t>
  </si>
  <si>
    <t>0541070433</t>
  </si>
  <si>
    <t>0541070424</t>
  </si>
  <si>
    <t>0541070653</t>
  </si>
  <si>
    <t>0541070461</t>
  </si>
  <si>
    <t>0541070129</t>
  </si>
  <si>
    <t>0541070079</t>
  </si>
  <si>
    <t>0541070606</t>
  </si>
  <si>
    <t>0541070436</t>
  </si>
  <si>
    <t>0541070618</t>
  </si>
  <si>
    <t>0541070437</t>
  </si>
  <si>
    <t>0541070063</t>
  </si>
  <si>
    <t>0541070460</t>
  </si>
  <si>
    <t>0541070302</t>
  </si>
  <si>
    <t>0541070329</t>
  </si>
  <si>
    <t>0541070103</t>
  </si>
  <si>
    <t>0541070194</t>
  </si>
  <si>
    <t>0541070266</t>
  </si>
  <si>
    <t>0541070326</t>
  </si>
  <si>
    <t>0541070478</t>
  </si>
  <si>
    <t>0541070598</t>
  </si>
  <si>
    <t>0541070173</t>
  </si>
  <si>
    <t>0541070396</t>
  </si>
  <si>
    <t>0541070123</t>
  </si>
  <si>
    <t>0541070044</t>
  </si>
  <si>
    <t>0541070187</t>
  </si>
  <si>
    <t>0541070662</t>
  </si>
  <si>
    <t>0541070635</t>
  </si>
  <si>
    <t>0541070413</t>
  </si>
  <si>
    <t>0541070294</t>
  </si>
  <si>
    <t>0541070225</t>
  </si>
  <si>
    <t>0541070067</t>
  </si>
  <si>
    <t>0541070027</t>
  </si>
  <si>
    <t>0541070426</t>
  </si>
  <si>
    <t>0541070400</t>
  </si>
  <si>
    <t>0541070466</t>
  </si>
  <si>
    <t>0541070388</t>
  </si>
  <si>
    <t>0541070625</t>
  </si>
  <si>
    <t>0541070054</t>
  </si>
  <si>
    <t>0541070021</t>
  </si>
  <si>
    <t>0541070088</t>
  </si>
  <si>
    <t>0541070438</t>
  </si>
  <si>
    <t>0541070362</t>
  </si>
  <si>
    <t>0541070316</t>
  </si>
  <si>
    <t>0541070288</t>
  </si>
  <si>
    <t>0541070118</t>
  </si>
  <si>
    <t>0541070071</t>
  </si>
  <si>
    <t>0541070417</t>
  </si>
  <si>
    <t>0541070374</t>
  </si>
  <si>
    <t>0541070072</t>
  </si>
  <si>
    <t>0541070348</t>
  </si>
  <si>
    <t>0541070416</t>
  </si>
  <si>
    <t>0541070065</t>
  </si>
  <si>
    <t>0541070064</t>
  </si>
  <si>
    <t>0541070174</t>
  </si>
  <si>
    <t>0541070240</t>
  </si>
  <si>
    <t>0541070573</t>
  </si>
  <si>
    <t>0541070351</t>
  </si>
  <si>
    <t>0541070108</t>
  </si>
  <si>
    <t>0541070066</t>
  </si>
  <si>
    <t>0541070148</t>
  </si>
  <si>
    <t>0541070394</t>
  </si>
  <si>
    <t>0541070371</t>
  </si>
  <si>
    <t>0541070279</t>
  </si>
  <si>
    <t>0541070026</t>
  </si>
  <si>
    <t>0541070081</t>
  </si>
  <si>
    <t>0541070372</t>
  </si>
  <si>
    <t>0541070333</t>
  </si>
  <si>
    <t>0541070521</t>
  </si>
  <si>
    <t>0541070291</t>
  </si>
  <si>
    <t>0541070098</t>
  </si>
  <si>
    <t>0541070111</t>
  </si>
  <si>
    <t>0541070090</t>
  </si>
  <si>
    <t>0541070551</t>
  </si>
  <si>
    <t>0541070402</t>
  </si>
  <si>
    <t>0541070261</t>
  </si>
  <si>
    <t>0541070296</t>
  </si>
  <si>
    <t>0541070191</t>
  </si>
  <si>
    <t>0541070095</t>
  </si>
  <si>
    <t>0541070453</t>
  </si>
  <si>
    <t>0541070526</t>
  </si>
  <si>
    <t>0541070583</t>
  </si>
  <si>
    <t>0541070299</t>
  </si>
  <si>
    <t>0541070574</t>
  </si>
  <si>
    <t>0541070458</t>
  </si>
  <si>
    <t>0541070306</t>
  </si>
  <si>
    <t>0541070428</t>
  </si>
  <si>
    <t>0541070303</t>
  </si>
  <si>
    <t>0541100027</t>
  </si>
  <si>
    <t>0541100026</t>
  </si>
  <si>
    <t>0541100032</t>
  </si>
  <si>
    <t>0541100179</t>
  </si>
  <si>
    <t>0541100081</t>
  </si>
  <si>
    <t>0541100142</t>
  </si>
  <si>
    <t>0541120135</t>
  </si>
  <si>
    <t>0541120155</t>
  </si>
  <si>
    <t>0541120068</t>
  </si>
  <si>
    <t>0541120106</t>
  </si>
  <si>
    <t>0541120197</t>
  </si>
  <si>
    <t>0541120074</t>
  </si>
  <si>
    <t>0541120097</t>
  </si>
  <si>
    <t>0541120119</t>
  </si>
  <si>
    <t>0541120044</t>
  </si>
  <si>
    <t>0541180057</t>
  </si>
  <si>
    <t>0541180155</t>
  </si>
  <si>
    <t>0541180006</t>
  </si>
  <si>
    <t>0541180220</t>
  </si>
  <si>
    <t>0541180154</t>
  </si>
  <si>
    <t>0541180251</t>
  </si>
  <si>
    <t>0541180040</t>
  </si>
  <si>
    <t>0541180049</t>
  </si>
  <si>
    <t>0541180019</t>
  </si>
  <si>
    <t>0541180073</t>
  </si>
  <si>
    <t>0541180224</t>
  </si>
  <si>
    <t>0541180196</t>
  </si>
  <si>
    <t>0541180162</t>
  </si>
  <si>
    <t>0541180107</t>
  </si>
  <si>
    <t>0541180157</t>
  </si>
  <si>
    <t>0541180079</t>
  </si>
  <si>
    <t>0541180068</t>
  </si>
  <si>
    <t>0541180198</t>
  </si>
  <si>
    <t>0541180065</t>
  </si>
  <si>
    <t>0541180034</t>
  </si>
  <si>
    <t>0541180152</t>
  </si>
  <si>
    <t>0541180138</t>
  </si>
  <si>
    <t>0541180221</t>
  </si>
  <si>
    <t>0541180030</t>
  </si>
  <si>
    <t>0541180174</t>
  </si>
  <si>
    <t>0541180133</t>
  </si>
  <si>
    <t>0541180081</t>
  </si>
  <si>
    <t>0541180005</t>
  </si>
  <si>
    <t>0541180185</t>
  </si>
  <si>
    <t>0541180201</t>
  </si>
  <si>
    <t>0541180195</t>
  </si>
  <si>
    <t>0541180075</t>
  </si>
  <si>
    <t>0541180160</t>
  </si>
  <si>
    <t>0541180002</t>
  </si>
  <si>
    <t>0541180197</t>
  </si>
  <si>
    <t>0541180216</t>
  </si>
  <si>
    <t>0541180052</t>
  </si>
  <si>
    <t>0541180021</t>
  </si>
  <si>
    <t>0541180114</t>
  </si>
  <si>
    <t>0541180085</t>
  </si>
  <si>
    <t>0541180140</t>
  </si>
  <si>
    <t>0541180136</t>
  </si>
  <si>
    <t>0541180038</t>
  </si>
  <si>
    <t>0541180145</t>
  </si>
  <si>
    <t>0541180003</t>
  </si>
  <si>
    <t>0541180208</t>
  </si>
  <si>
    <t>0541180098</t>
  </si>
  <si>
    <t>0541180203</t>
  </si>
  <si>
    <t>0541180091</t>
  </si>
  <si>
    <t>0541180025</t>
  </si>
  <si>
    <t>0541180186</t>
  </si>
  <si>
    <t>0541180108</t>
  </si>
  <si>
    <t>0541180037</t>
  </si>
  <si>
    <t>0541180047</t>
  </si>
  <si>
    <t>0541180066</t>
  </si>
  <si>
    <t>0541180060</t>
  </si>
  <si>
    <t>0541180105</t>
  </si>
  <si>
    <t>0541180137</t>
  </si>
  <si>
    <t>0541180116</t>
  </si>
  <si>
    <t>0541180054</t>
  </si>
  <si>
    <t>0541180035</t>
  </si>
  <si>
    <t>0541180044</t>
  </si>
  <si>
    <t>0541180173</t>
  </si>
  <si>
    <t>0541180141</t>
  </si>
  <si>
    <t>0541180067</t>
  </si>
  <si>
    <t>0541180046</t>
  </si>
  <si>
    <t>0541180093</t>
  </si>
  <si>
    <t>0541180233</t>
  </si>
  <si>
    <t>0541180033</t>
  </si>
  <si>
    <t>0541180166</t>
  </si>
  <si>
    <t>0541180026</t>
  </si>
  <si>
    <t>0541180250</t>
  </si>
  <si>
    <t>0541180017</t>
  </si>
  <si>
    <t>0541180126</t>
  </si>
  <si>
    <t>0541180078</t>
  </si>
  <si>
    <t>0541180119</t>
  </si>
  <si>
    <t>0541180148</t>
  </si>
  <si>
    <t>0541180151</t>
  </si>
  <si>
    <t>0541180061</t>
  </si>
  <si>
    <t>0541180110</t>
  </si>
  <si>
    <t>0541180227</t>
  </si>
  <si>
    <t>0541180228</t>
  </si>
  <si>
    <t>0541180028</t>
  </si>
  <si>
    <t>0541180170</t>
  </si>
  <si>
    <t>0541180013</t>
  </si>
  <si>
    <t>0541180109</t>
  </si>
  <si>
    <t>0541240067</t>
  </si>
  <si>
    <t>0541240069</t>
  </si>
  <si>
    <t>0541240046</t>
  </si>
  <si>
    <t>0541260085</t>
  </si>
  <si>
    <t>0541260008</t>
  </si>
  <si>
    <t>0541260076</t>
  </si>
  <si>
    <t>0541260073</t>
  </si>
  <si>
    <t>0541260002</t>
  </si>
  <si>
    <t>0541270248</t>
  </si>
  <si>
    <t>0541270179</t>
  </si>
  <si>
    <t>0541270378</t>
  </si>
  <si>
    <t>0541270097</t>
  </si>
  <si>
    <t>0541270282</t>
  </si>
  <si>
    <t>0541270346</t>
  </si>
  <si>
    <t>0541270226</t>
  </si>
  <si>
    <t>0541270113</t>
  </si>
  <si>
    <t>0541270295</t>
  </si>
  <si>
    <t>0541270307</t>
  </si>
  <si>
    <t>0541270101</t>
  </si>
  <si>
    <t>0541270382</t>
  </si>
  <si>
    <t>0541270344</t>
  </si>
  <si>
    <t>0541270342</t>
  </si>
  <si>
    <t>0541270290</t>
  </si>
  <si>
    <t>0541270231</t>
  </si>
  <si>
    <t>0541270316</t>
  </si>
  <si>
    <t>0541270299</t>
  </si>
  <si>
    <t>0541270044</t>
  </si>
  <si>
    <t>0541270005</t>
  </si>
  <si>
    <t>0541270150</t>
  </si>
  <si>
    <t>0541270134</t>
  </si>
  <si>
    <t>0541270001</t>
  </si>
  <si>
    <t>0541270126</t>
  </si>
  <si>
    <t>0541270063</t>
  </si>
  <si>
    <t>0541270301</t>
  </si>
  <si>
    <t>0541270333</t>
  </si>
  <si>
    <t>0541270309</t>
  </si>
  <si>
    <t>0541270077</t>
  </si>
  <si>
    <t>0541270251</t>
  </si>
  <si>
    <t>0541270273</t>
  </si>
  <si>
    <t>0541270291</t>
  </si>
  <si>
    <t>0541270176</t>
  </si>
  <si>
    <t>0541270253</t>
  </si>
  <si>
    <t>0541270029</t>
  </si>
  <si>
    <t>0541270218</t>
  </si>
  <si>
    <t>0541270058</t>
  </si>
  <si>
    <t>0541270286</t>
  </si>
  <si>
    <t>0541270324</t>
  </si>
  <si>
    <t>0541270221</t>
  </si>
  <si>
    <t>0541270350</t>
  </si>
  <si>
    <t>0541270375</t>
  </si>
  <si>
    <t>0541270356</t>
  </si>
  <si>
    <t>0541270163</t>
  </si>
  <si>
    <t>0541270121</t>
  </si>
  <si>
    <t>0541270175</t>
  </si>
  <si>
    <t>0541270274</t>
  </si>
  <si>
    <t>0541270052</t>
  </si>
  <si>
    <t>0541270061</t>
  </si>
  <si>
    <t>0541270112</t>
  </si>
  <si>
    <t>0541270076</t>
  </si>
  <si>
    <t>0541270230</t>
  </si>
  <si>
    <t>0541270347</t>
  </si>
  <si>
    <t>0541270276</t>
  </si>
  <si>
    <t>0541270362</t>
  </si>
  <si>
    <t>0541270069</t>
  </si>
  <si>
    <t>0541270062</t>
  </si>
  <si>
    <t>0541270388</t>
  </si>
  <si>
    <t>0541270329</t>
  </si>
  <si>
    <t>0541270016</t>
  </si>
  <si>
    <t>0541270009</t>
  </si>
  <si>
    <t>0541270168</t>
  </si>
  <si>
    <t>0541270038</t>
  </si>
  <si>
    <t>0541270084</t>
  </si>
  <si>
    <t>0541270043</t>
  </si>
  <si>
    <t>0541270233</t>
  </si>
  <si>
    <t>0541270172</t>
  </si>
  <si>
    <t>0541270082</t>
  </si>
  <si>
    <t>0541270033</t>
  </si>
  <si>
    <t>0541270021</t>
  </si>
  <si>
    <t>0541270098</t>
  </si>
  <si>
    <t>0541270304</t>
  </si>
  <si>
    <t>0541270184</t>
  </si>
  <si>
    <t>0541270302</t>
  </si>
  <si>
    <t>0541270039</t>
  </si>
  <si>
    <t>0541270094</t>
  </si>
  <si>
    <t>0541270232</t>
  </si>
  <si>
    <t>0541270194</t>
  </si>
  <si>
    <t>0541270306</t>
  </si>
  <si>
    <t>0541270198</t>
  </si>
  <si>
    <t>0541270129</t>
  </si>
  <si>
    <t>0541270081</t>
  </si>
  <si>
    <t>0541270128</t>
  </si>
  <si>
    <t>0541270056</t>
  </si>
  <si>
    <t>0541270047</t>
  </si>
  <si>
    <t>0541270023</t>
  </si>
  <si>
    <t>0541270034</t>
  </si>
  <si>
    <t>0541270074</t>
  </si>
  <si>
    <t>0541290216</t>
  </si>
  <si>
    <t>0541290256</t>
  </si>
  <si>
    <t>0541290192</t>
  </si>
  <si>
    <t>0541290264</t>
  </si>
  <si>
    <t>0541290201</t>
  </si>
  <si>
    <t>0541290242</t>
  </si>
  <si>
    <t>0541290108</t>
  </si>
  <si>
    <t>0541290222</t>
  </si>
  <si>
    <t>0541290277</t>
  </si>
  <si>
    <t>0541290158</t>
  </si>
  <si>
    <t>0541290046</t>
  </si>
  <si>
    <t>0541290120</t>
  </si>
  <si>
    <t>0541290181</t>
  </si>
  <si>
    <t>0541290182</t>
  </si>
  <si>
    <t>0541290064</t>
  </si>
  <si>
    <t>0541290176</t>
  </si>
  <si>
    <t>0541290042</t>
  </si>
  <si>
    <t>0541290052</t>
  </si>
  <si>
    <t>0541290284</t>
  </si>
  <si>
    <t>0541290194</t>
  </si>
  <si>
    <t>0541290150</t>
  </si>
  <si>
    <t>0541290185</t>
  </si>
  <si>
    <t>0541290178</t>
  </si>
  <si>
    <t>0541290153</t>
  </si>
  <si>
    <t>0541290092</t>
  </si>
  <si>
    <t>0541290281</t>
  </si>
  <si>
    <t>0541290087</t>
  </si>
  <si>
    <t>0541290101</t>
  </si>
  <si>
    <t>0541360056</t>
  </si>
  <si>
    <t>0541360161</t>
  </si>
  <si>
    <t>0541360135</t>
  </si>
  <si>
    <t>0541360070</t>
  </si>
  <si>
    <t>0541360149</t>
  </si>
  <si>
    <t>0541360018</t>
  </si>
  <si>
    <t>0541390042</t>
  </si>
  <si>
    <t>0541390074</t>
  </si>
  <si>
    <t>0541390059</t>
  </si>
  <si>
    <t>0541390064</t>
  </si>
  <si>
    <t>0541390113</t>
  </si>
  <si>
    <t>0541390134</t>
  </si>
  <si>
    <t>0541390032</t>
  </si>
  <si>
    <t>0541390058</t>
  </si>
  <si>
    <t>0541390003</t>
  </si>
  <si>
    <t>0541390087</t>
  </si>
  <si>
    <t>0541390128</t>
  </si>
  <si>
    <t>0541390126</t>
  </si>
  <si>
    <t>0541390142</t>
  </si>
  <si>
    <t>0541390008</t>
  </si>
  <si>
    <t>0541390106</t>
  </si>
  <si>
    <t>0541390027</t>
  </si>
  <si>
    <t>ĐH Việt Nam học 1</t>
  </si>
  <si>
    <t>ĐH Việt Nam học 2</t>
  </si>
  <si>
    <t>CNKT CƠ KHÍ (101)</t>
  </si>
  <si>
    <t>CN CƠ ĐIỆN TỬ (102)</t>
  </si>
  <si>
    <t>CNKT ĐIỆN (104)</t>
  </si>
  <si>
    <t>KHOA HỌC MÁY TÍNH (106)</t>
  </si>
  <si>
    <t>CN MAY (110)</t>
  </si>
  <si>
    <t>CN HÓA HỌC (112)</t>
  </si>
  <si>
    <t>TỰ ĐỘNG HÓA (124)</t>
  </si>
  <si>
    <t>HỆ THỐNG THÔNG TIN (126)</t>
  </si>
  <si>
    <t>KỸ THUẬT PHẦN MỀN (136)</t>
  </si>
  <si>
    <t>KẾ TOÁN (107)</t>
  </si>
  <si>
    <t>NGÔN NGỮ ANH (118)</t>
  </si>
  <si>
    <t>TÀI CHÍNH NGÂN HÀNG (127)</t>
  </si>
  <si>
    <t>QUẢN TRỊ KINH DOANH DU LỊCH (129)</t>
  </si>
  <si>
    <t>VIỆT NAM HỌC (139)</t>
  </si>
  <si>
    <t>ĐRL</t>
  </si>
  <si>
    <t>CNKT ĐIỆN TỬ (105)</t>
  </si>
  <si>
    <t>NGƯỜI LẬP DANH SÁCH</t>
  </si>
  <si>
    <t xml:space="preserve">                    Hạ Bá Tiến</t>
  </si>
  <si>
    <t>ĐTK</t>
  </si>
  <si>
    <t xml:space="preserve">Xếp loại </t>
  </si>
  <si>
    <t>NĂM HỌC 2010-2011 - HỆ ĐẠI HỌC KHÓA 5</t>
  </si>
  <si>
    <t>Ký nhận</t>
  </si>
  <si>
    <t>ĐH QTKD 2</t>
  </si>
  <si>
    <t>ĐH QTKD 1</t>
  </si>
  <si>
    <t>ĐH QTKD 3</t>
  </si>
  <si>
    <t>Hạ Thanh</t>
  </si>
  <si>
    <t>Nguyễn Thị Lan</t>
  </si>
  <si>
    <t>Hòa</t>
  </si>
  <si>
    <t>Như</t>
  </si>
  <si>
    <t>Đồng Thị</t>
  </si>
  <si>
    <t>Đào Thị Thanh</t>
  </si>
  <si>
    <t>Nông Thị Ngọc</t>
  </si>
  <si>
    <t>0541090141</t>
  </si>
  <si>
    <t>0541090026</t>
  </si>
  <si>
    <t>0541090162</t>
  </si>
  <si>
    <t>0541090212</t>
  </si>
  <si>
    <t>0541090012</t>
  </si>
  <si>
    <t>0541090117</t>
  </si>
  <si>
    <t>0541090177</t>
  </si>
  <si>
    <t>0541090050</t>
  </si>
  <si>
    <t>0541090167</t>
  </si>
  <si>
    <t>0541090045</t>
  </si>
  <si>
    <t>0541090038</t>
  </si>
  <si>
    <t>0541090055</t>
  </si>
  <si>
    <t>0541090070</t>
  </si>
  <si>
    <t>0541090113</t>
  </si>
  <si>
    <t>0541090180</t>
  </si>
  <si>
    <t>0541090159</t>
  </si>
  <si>
    <t>0541090196</t>
  </si>
  <si>
    <t>0541090225</t>
  </si>
  <si>
    <t>0541090168</t>
  </si>
  <si>
    <t>0541090239</t>
  </si>
  <si>
    <t>0541090144</t>
  </si>
  <si>
    <t>0541090029</t>
  </si>
  <si>
    <t>0541090171</t>
  </si>
  <si>
    <t>0541090128</t>
  </si>
  <si>
    <t>0541090065</t>
  </si>
  <si>
    <t>0541090185</t>
  </si>
  <si>
    <t>0541090037</t>
  </si>
  <si>
    <t>0541090014</t>
  </si>
  <si>
    <t>QUẢN TRỊ KINH DOANH (109)</t>
  </si>
  <si>
    <t>I - CÁ NHÂN</t>
  </si>
  <si>
    <t>II - tËp thÓ</t>
  </si>
  <si>
    <t>TËp thÓ líp</t>
  </si>
  <si>
    <t>TT</t>
  </si>
  <si>
    <t>Líp</t>
  </si>
  <si>
    <t>SÜ sè</t>
  </si>
  <si>
    <t>§¹t danh hiÖu</t>
  </si>
  <si>
    <t>Thµnh tiÒn</t>
  </si>
  <si>
    <t>Líp Häc sinh, sinh viªn XuÊt s¾c</t>
  </si>
  <si>
    <t>Líp HSSV XuÊt s¾c</t>
  </si>
  <si>
    <t>Gi¸o viªn chñ nhiÖm</t>
  </si>
  <si>
    <t>Hä ®Öm</t>
  </si>
  <si>
    <t>Tªn</t>
  </si>
  <si>
    <t>GVCN</t>
  </si>
  <si>
    <t>Møc th­ëng</t>
  </si>
  <si>
    <t>C¸n bé líp</t>
  </si>
  <si>
    <t>M· sè SV</t>
  </si>
  <si>
    <t>Chøc vô</t>
  </si>
  <si>
    <t>Líp tr­ëng</t>
  </si>
  <si>
    <t>BÝ th­</t>
  </si>
  <si>
    <t>Líp phã</t>
  </si>
  <si>
    <t>§H TA 3</t>
  </si>
  <si>
    <t>Hoàng Thị Thu</t>
  </si>
  <si>
    <t>Thủy</t>
  </si>
  <si>
    <t>0541180244</t>
  </si>
  <si>
    <t>Thùy</t>
  </si>
  <si>
    <t>0541180226</t>
  </si>
  <si>
    <t>Trần Thúy</t>
  </si>
  <si>
    <t>Tæng céng tËp thÓ</t>
  </si>
  <si>
    <t xml:space="preserve">Tæng céng </t>
  </si>
  <si>
    <t>Trong ®ã</t>
  </si>
  <si>
    <t>C¸ nh©n</t>
  </si>
  <si>
    <t>Giái</t>
  </si>
  <si>
    <t>Kh¸</t>
  </si>
  <si>
    <t>TËp thÓ</t>
  </si>
  <si>
    <t>Mức thưởng/SV</t>
  </si>
  <si>
    <t>Tổng cộng cá nhân</t>
  </si>
  <si>
    <t>ĐH KHMT 1</t>
  </si>
  <si>
    <t>ĐH KHMT 3</t>
  </si>
  <si>
    <t>0541060054</t>
  </si>
  <si>
    <t>0541060261</t>
  </si>
  <si>
    <t>0541060066</t>
  </si>
  <si>
    <t>Trần Thị Thuỳ</t>
  </si>
  <si>
    <t>Bùi Thị Hồng</t>
  </si>
  <si>
    <t>Thêu</t>
  </si>
  <si>
    <t>Vi Thuỳ</t>
  </si>
  <si>
    <t>Trần Thị Vân</t>
  </si>
  <si>
    <t>Công</t>
  </si>
  <si>
    <t>Tạ Thị Lệ</t>
  </si>
  <si>
    <t>Thái Thị Huyền</t>
  </si>
  <si>
    <t>Phạm Thị Minh</t>
  </si>
  <si>
    <t>0541270368</t>
  </si>
  <si>
    <t>0541270401</t>
  </si>
  <si>
    <t>0541270390</t>
  </si>
  <si>
    <t>0541270270</t>
  </si>
  <si>
    <t>0541270397</t>
  </si>
  <si>
    <t>0541270381</t>
  </si>
  <si>
    <t>0541270396</t>
  </si>
  <si>
    <t>0541270395</t>
  </si>
  <si>
    <t>0541270272</t>
  </si>
  <si>
    <t xml:space="preserve">DANH SÁCH SINH VIÊN ĐƯỢC KHEN THƯỞNG </t>
  </si>
  <si>
    <t>(Kèm theo Quyết định số:         /QĐ-ĐHCN, ngày 12/03/2012)</t>
  </si>
  <si>
    <t>Bốn sáu triệu năm trăm sáu mươi ngàn đồng</t>
  </si>
  <si>
    <t>TRƯỞNG PHÒNG CÔNG TÁC HSSV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</si>
</sst>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2"/>
      <name val="Times New Roman"/>
      <family val="0"/>
    </font>
    <font>
      <sz val="8"/>
      <name val="Times New Roman"/>
      <family val="0"/>
    </font>
    <font>
      <sz val="8.5"/>
      <name val="VK Sans Serif"/>
      <family val="2"/>
    </font>
    <font>
      <sz val="9"/>
      <name val="VK Sans Serif"/>
      <family val="2"/>
    </font>
    <font>
      <sz val="10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b/>
      <sz val="14"/>
      <name val="Times New Roman"/>
      <family val="1"/>
    </font>
    <font>
      <sz val="11"/>
      <name val="Times New Roman"/>
      <family val="0"/>
    </font>
    <font>
      <b/>
      <u val="single"/>
      <sz val="12"/>
      <name val="Times New Roman"/>
      <family val="1"/>
    </font>
    <font>
      <b/>
      <sz val="14"/>
      <name val=".VnTimeH"/>
      <family val="2"/>
    </font>
    <font>
      <b/>
      <sz val="12"/>
      <name val=".VnTimeH"/>
      <family val="2"/>
    </font>
    <font>
      <sz val="12"/>
      <name val=".VnTime"/>
      <family val="2"/>
    </font>
    <font>
      <sz val="10"/>
      <name val=".VnTime"/>
      <family val="2"/>
    </font>
    <font>
      <sz val="10"/>
      <name val="VK Sans Serif"/>
      <family val="2"/>
    </font>
    <font>
      <sz val="14"/>
      <name val=".VnTime"/>
      <family val="2"/>
    </font>
    <font>
      <sz val="11"/>
      <name val=".VnTime"/>
      <family val="2"/>
    </font>
    <font>
      <b/>
      <sz val="9"/>
      <name val="VK Sans Serif"/>
      <family val="2"/>
    </font>
    <font>
      <b/>
      <sz val="8.5"/>
      <name val="VK Sans Serif"/>
      <family val="2"/>
    </font>
    <font>
      <b/>
      <sz val="14"/>
      <name val=".VnTime"/>
      <family val="2"/>
    </font>
    <font>
      <b/>
      <sz val="12"/>
      <name val=".VnTime"/>
      <family val="2"/>
    </font>
    <font>
      <b/>
      <sz val="10"/>
      <name val="Arial"/>
      <family val="0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2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6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3" fontId="17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0" borderId="9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12" fillId="0" borderId="8" xfId="0" applyFont="1" applyBorder="1" applyAlignment="1">
      <alignment/>
    </xf>
    <xf numFmtId="0" fontId="14" fillId="0" borderId="10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3" fillId="0" borderId="2" xfId="0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6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14" xfId="0" applyFont="1" applyBorder="1" applyAlignment="1">
      <alignment horizontal="center"/>
    </xf>
    <xf numFmtId="3" fontId="17" fillId="0" borderId="15" xfId="0" applyNumberFormat="1" applyFont="1" applyFill="1" applyBorder="1" applyAlignment="1">
      <alignment horizontal="right"/>
    </xf>
    <xf numFmtId="0" fontId="19" fillId="0" borderId="14" xfId="0" applyFont="1" applyBorder="1" applyAlignment="1">
      <alignment/>
    </xf>
    <xf numFmtId="0" fontId="20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3" fillId="0" borderId="14" xfId="0" applyFont="1" applyBorder="1" applyAlignment="1">
      <alignment horizontal="left"/>
    </xf>
    <xf numFmtId="0" fontId="21" fillId="0" borderId="15" xfId="0" applyFont="1" applyBorder="1" applyAlignment="1">
      <alignment/>
    </xf>
    <xf numFmtId="0" fontId="20" fillId="0" borderId="12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17" fillId="0" borderId="2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2" fontId="3" fillId="0" borderId="9" xfId="0" applyNumberFormat="1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0" fontId="20" fillId="0" borderId="8" xfId="0" applyFont="1" applyBorder="1" applyAlignment="1">
      <alignment horizontal="left"/>
    </xf>
    <xf numFmtId="3" fontId="0" fillId="0" borderId="10" xfId="0" applyNumberFormat="1" applyBorder="1" applyAlignment="1">
      <alignment/>
    </xf>
    <xf numFmtId="3" fontId="17" fillId="0" borderId="9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 horizontal="left"/>
    </xf>
    <xf numFmtId="2" fontId="3" fillId="0" borderId="17" xfId="0" applyNumberFormat="1" applyFont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12" fillId="0" borderId="17" xfId="0" applyFont="1" applyBorder="1" applyAlignment="1">
      <alignment/>
    </xf>
    <xf numFmtId="0" fontId="0" fillId="0" borderId="4" xfId="0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9" xfId="0" applyFont="1" applyBorder="1" applyAlignment="1">
      <alignment/>
    </xf>
    <xf numFmtId="3" fontId="17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J16" sqref="J16"/>
    </sheetView>
  </sheetViews>
  <sheetFormatPr defaultColWidth="9.00390625" defaultRowHeight="15.75"/>
  <cols>
    <col min="1" max="1" width="3.375" style="0" customWidth="1"/>
    <col min="3" max="3" width="15.25390625" style="0" customWidth="1"/>
    <col min="4" max="4" width="6.00390625" style="0" customWidth="1"/>
    <col min="9" max="9" width="9.625" style="0" customWidth="1"/>
    <col min="10" max="10" width="12.00390625" style="0" customWidth="1"/>
  </cols>
  <sheetData>
    <row r="1" spans="1:10" ht="27" customHeight="1">
      <c r="A1" s="9" t="s">
        <v>831</v>
      </c>
      <c r="B1" s="10"/>
      <c r="C1" s="11"/>
      <c r="D1" s="12"/>
      <c r="E1" s="13"/>
      <c r="F1" s="14"/>
      <c r="G1" s="15"/>
      <c r="H1" s="15"/>
      <c r="I1" s="16"/>
      <c r="J1" s="16"/>
    </row>
    <row r="2" spans="1:10" ht="21.75" customHeight="1">
      <c r="A2" s="17"/>
      <c r="B2" s="18"/>
      <c r="C2" s="19" t="s">
        <v>832</v>
      </c>
      <c r="D2" s="20"/>
      <c r="E2" s="21"/>
      <c r="F2" s="22"/>
      <c r="G2" s="23"/>
      <c r="H2" s="23"/>
      <c r="I2" s="24"/>
      <c r="J2" s="24"/>
    </row>
    <row r="3" spans="1:10" ht="21.75" customHeight="1">
      <c r="A3" s="25" t="s">
        <v>833</v>
      </c>
      <c r="B3" s="26" t="s">
        <v>834</v>
      </c>
      <c r="C3" s="27"/>
      <c r="D3" s="28" t="s">
        <v>835</v>
      </c>
      <c r="E3" s="134" t="s">
        <v>836</v>
      </c>
      <c r="F3" s="135"/>
      <c r="G3" s="132" t="s">
        <v>865</v>
      </c>
      <c r="H3" s="133"/>
      <c r="I3" s="68" t="s">
        <v>837</v>
      </c>
      <c r="J3" s="82" t="s">
        <v>790</v>
      </c>
    </row>
    <row r="4" spans="1:10" ht="21.75" customHeight="1">
      <c r="A4" s="30" t="s">
        <v>838</v>
      </c>
      <c r="B4" s="31"/>
      <c r="C4" s="32"/>
      <c r="D4" s="33"/>
      <c r="E4" s="34"/>
      <c r="F4" s="35"/>
      <c r="G4" s="36"/>
      <c r="H4" s="37"/>
      <c r="I4" s="38"/>
      <c r="J4" s="83"/>
    </row>
    <row r="5" spans="1:10" ht="21.75" customHeight="1">
      <c r="A5" s="40">
        <v>1</v>
      </c>
      <c r="B5" s="41" t="s">
        <v>851</v>
      </c>
      <c r="C5" s="42"/>
      <c r="D5" s="43">
        <v>52</v>
      </c>
      <c r="E5" s="35" t="s">
        <v>839</v>
      </c>
      <c r="F5" s="35"/>
      <c r="G5" s="36"/>
      <c r="H5" s="44">
        <v>15000</v>
      </c>
      <c r="I5" s="45">
        <f>H5*D5</f>
        <v>780000</v>
      </c>
      <c r="J5" s="83"/>
    </row>
    <row r="6" spans="1:10" ht="21.75" customHeight="1">
      <c r="A6" s="1"/>
      <c r="B6" s="1"/>
      <c r="C6" s="46" t="s">
        <v>840</v>
      </c>
      <c r="D6" s="47"/>
      <c r="E6" s="48"/>
      <c r="F6" s="49"/>
      <c r="G6" s="50"/>
      <c r="H6" s="50"/>
      <c r="I6" s="51"/>
      <c r="J6" s="8"/>
    </row>
    <row r="7" spans="1:10" ht="21.75" customHeight="1">
      <c r="A7" s="25" t="s">
        <v>833</v>
      </c>
      <c r="B7" s="52"/>
      <c r="C7" s="26" t="s">
        <v>841</v>
      </c>
      <c r="D7" s="53" t="s">
        <v>842</v>
      </c>
      <c r="E7" s="54" t="s">
        <v>843</v>
      </c>
      <c r="F7" s="55"/>
      <c r="G7" s="56"/>
      <c r="H7" s="134" t="s">
        <v>844</v>
      </c>
      <c r="I7" s="135"/>
      <c r="J7" s="82" t="s">
        <v>790</v>
      </c>
    </row>
    <row r="8" spans="1:10" ht="21.75" customHeight="1">
      <c r="A8" s="57">
        <v>1</v>
      </c>
      <c r="B8" s="58"/>
      <c r="C8" s="80" t="s">
        <v>852</v>
      </c>
      <c r="D8" s="81" t="s">
        <v>853</v>
      </c>
      <c r="E8" s="41" t="s">
        <v>851</v>
      </c>
      <c r="F8" s="59"/>
      <c r="G8" s="60"/>
      <c r="H8" s="61"/>
      <c r="I8" s="44">
        <v>300000</v>
      </c>
      <c r="J8" s="62"/>
    </row>
    <row r="9" spans="1:9" ht="21.75" customHeight="1">
      <c r="A9" s="1"/>
      <c r="B9" s="1"/>
      <c r="C9" s="46" t="s">
        <v>845</v>
      </c>
      <c r="D9" s="63"/>
      <c r="E9" s="64"/>
      <c r="F9" s="65"/>
      <c r="G9" s="66"/>
      <c r="H9" s="66"/>
      <c r="I9" s="51"/>
    </row>
    <row r="10" spans="1:10" ht="21.75" customHeight="1">
      <c r="A10" s="67" t="s">
        <v>833</v>
      </c>
      <c r="B10" s="68" t="s">
        <v>846</v>
      </c>
      <c r="C10" s="26" t="s">
        <v>841</v>
      </c>
      <c r="D10" s="53" t="s">
        <v>842</v>
      </c>
      <c r="E10" s="29" t="s">
        <v>834</v>
      </c>
      <c r="F10" s="55"/>
      <c r="G10" s="134" t="s">
        <v>847</v>
      </c>
      <c r="H10" s="135"/>
      <c r="I10" s="69" t="s">
        <v>844</v>
      </c>
      <c r="J10" s="82" t="s">
        <v>790</v>
      </c>
    </row>
    <row r="11" spans="1:10" ht="21.75" customHeight="1">
      <c r="A11" s="70" t="s">
        <v>838</v>
      </c>
      <c r="B11" s="71"/>
      <c r="C11" s="72"/>
      <c r="D11" s="73"/>
      <c r="E11" s="36"/>
      <c r="F11" s="59"/>
      <c r="G11" s="36"/>
      <c r="H11" s="74"/>
      <c r="I11" s="38">
        <f>SUM(I12:I14)</f>
        <v>280000</v>
      </c>
      <c r="J11" s="39"/>
    </row>
    <row r="12" spans="1:10" ht="21.75" customHeight="1">
      <c r="A12" s="75">
        <v>1</v>
      </c>
      <c r="B12" s="76" t="s">
        <v>854</v>
      </c>
      <c r="C12" s="77" t="s">
        <v>76</v>
      </c>
      <c r="D12" s="78" t="s">
        <v>855</v>
      </c>
      <c r="E12" s="41" t="s">
        <v>851</v>
      </c>
      <c r="F12" s="78"/>
      <c r="G12" s="36" t="s">
        <v>848</v>
      </c>
      <c r="H12" s="73"/>
      <c r="I12" s="79">
        <v>100000</v>
      </c>
      <c r="J12" s="39"/>
    </row>
    <row r="13" spans="1:10" ht="21.75" customHeight="1">
      <c r="A13" s="75">
        <v>2</v>
      </c>
      <c r="B13" s="76" t="s">
        <v>856</v>
      </c>
      <c r="C13" s="77" t="s">
        <v>857</v>
      </c>
      <c r="D13" s="78" t="s">
        <v>209</v>
      </c>
      <c r="E13" s="77"/>
      <c r="F13" s="78"/>
      <c r="G13" s="36" t="s">
        <v>849</v>
      </c>
      <c r="H13" s="73"/>
      <c r="I13" s="79">
        <v>100000</v>
      </c>
      <c r="J13" s="39"/>
    </row>
    <row r="14" spans="1:10" ht="21.75" customHeight="1">
      <c r="A14" s="75">
        <v>3</v>
      </c>
      <c r="B14" s="76" t="s">
        <v>580</v>
      </c>
      <c r="C14" s="77" t="s">
        <v>129</v>
      </c>
      <c r="D14" s="78" t="s">
        <v>108</v>
      </c>
      <c r="E14" s="77"/>
      <c r="F14" s="78"/>
      <c r="G14" s="36" t="s">
        <v>850</v>
      </c>
      <c r="H14" s="73"/>
      <c r="I14" s="79">
        <v>80000</v>
      </c>
      <c r="J14" s="39"/>
    </row>
    <row r="15" spans="1:11" ht="21.75" customHeight="1">
      <c r="A15" s="84"/>
      <c r="B15" s="85"/>
      <c r="C15" s="86" t="s">
        <v>858</v>
      </c>
      <c r="D15" s="87"/>
      <c r="E15" s="88"/>
      <c r="F15" s="89"/>
      <c r="G15" s="90"/>
      <c r="H15" s="89"/>
      <c r="I15" s="85">
        <f>I11+I8+I5</f>
        <v>1360000</v>
      </c>
      <c r="J15" s="91"/>
      <c r="K15" s="51"/>
    </row>
    <row r="16" spans="1:10" ht="21.75" customHeight="1">
      <c r="A16" s="84"/>
      <c r="B16" s="85"/>
      <c r="C16" s="86" t="s">
        <v>859</v>
      </c>
      <c r="D16" s="87"/>
      <c r="E16" s="88"/>
      <c r="F16" s="89"/>
      <c r="G16" s="90"/>
      <c r="H16" s="89"/>
      <c r="I16" s="85">
        <f>'Ca nhan'!I447+'Tap the'!I15</f>
        <v>46560000</v>
      </c>
      <c r="J16" s="91"/>
    </row>
    <row r="17" spans="1:8" ht="21.75" customHeight="1">
      <c r="A17" s="1"/>
      <c r="B17" s="1"/>
      <c r="C17" s="46" t="s">
        <v>860</v>
      </c>
      <c r="D17" s="63"/>
      <c r="E17" s="64"/>
      <c r="F17" s="65"/>
      <c r="G17" s="66"/>
      <c r="H17" s="66"/>
    </row>
    <row r="18" spans="1:10" ht="21.75" customHeight="1">
      <c r="A18" s="25"/>
      <c r="B18" s="92" t="s">
        <v>861</v>
      </c>
      <c r="C18" s="26"/>
      <c r="D18" s="93"/>
      <c r="E18" s="94"/>
      <c r="F18" s="95"/>
      <c r="G18" s="56"/>
      <c r="H18" s="96"/>
      <c r="I18" s="97"/>
      <c r="J18" s="98"/>
    </row>
    <row r="19" spans="1:10" ht="21.75" customHeight="1">
      <c r="A19" s="40"/>
      <c r="B19" s="99"/>
      <c r="C19" s="72" t="s">
        <v>862</v>
      </c>
      <c r="D19" s="42"/>
      <c r="E19" s="100"/>
      <c r="F19" s="101"/>
      <c r="G19" s="102">
        <v>62</v>
      </c>
      <c r="H19" s="79"/>
      <c r="I19" s="103"/>
      <c r="J19" s="78"/>
    </row>
    <row r="20" spans="1:10" ht="21.75" customHeight="1">
      <c r="A20" s="40"/>
      <c r="B20" s="99"/>
      <c r="C20" s="72" t="s">
        <v>863</v>
      </c>
      <c r="D20" s="42"/>
      <c r="E20" s="100"/>
      <c r="F20" s="101"/>
      <c r="G20" s="102">
        <v>359</v>
      </c>
      <c r="H20" s="79"/>
      <c r="I20" s="103"/>
      <c r="J20" s="78"/>
    </row>
    <row r="21" spans="1:10" ht="21.75" customHeight="1">
      <c r="A21" s="40"/>
      <c r="B21" s="104" t="s">
        <v>864</v>
      </c>
      <c r="C21" s="72"/>
      <c r="D21" s="42"/>
      <c r="E21" s="100"/>
      <c r="F21" s="101"/>
      <c r="G21" s="102"/>
      <c r="H21" s="105"/>
      <c r="I21" s="106"/>
      <c r="J21" s="78"/>
    </row>
    <row r="22" spans="1:10" ht="21.75" customHeight="1">
      <c r="A22" s="107"/>
      <c r="B22" s="108"/>
      <c r="C22" s="72" t="s">
        <v>839</v>
      </c>
      <c r="D22" s="109"/>
      <c r="E22" s="110"/>
      <c r="F22" s="111"/>
      <c r="G22" s="112">
        <v>1</v>
      </c>
      <c r="H22" s="113"/>
      <c r="I22" s="103"/>
      <c r="J22" s="78"/>
    </row>
    <row r="23" spans="1:10" ht="21.75" customHeight="1">
      <c r="A23" s="107"/>
      <c r="B23" s="108"/>
      <c r="C23" s="114" t="s">
        <v>840</v>
      </c>
      <c r="D23" s="109"/>
      <c r="E23" s="110"/>
      <c r="F23" s="111"/>
      <c r="G23" s="112">
        <v>1</v>
      </c>
      <c r="H23" s="113"/>
      <c r="I23" s="103"/>
      <c r="J23" s="78"/>
    </row>
    <row r="24" spans="1:10" ht="23.25" customHeight="1">
      <c r="A24" s="136" t="s">
        <v>892</v>
      </c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2" ht="19.5" customHeight="1">
      <c r="A25" s="4" t="s">
        <v>785</v>
      </c>
      <c r="E25" s="3"/>
      <c r="G25" s="4" t="s">
        <v>893</v>
      </c>
      <c r="H25" s="6"/>
      <c r="I25" s="3"/>
      <c r="J25" s="3"/>
      <c r="K25" s="7"/>
      <c r="L25" s="7"/>
    </row>
    <row r="26" spans="1:12" ht="15.75">
      <c r="A26" s="5"/>
      <c r="B26" s="3"/>
      <c r="E26" s="3"/>
      <c r="G26" s="6"/>
      <c r="H26" s="6"/>
      <c r="I26" s="3"/>
      <c r="J26" s="3"/>
      <c r="K26" s="7"/>
      <c r="L26" s="7"/>
    </row>
    <row r="27" spans="1:12" ht="15.75">
      <c r="A27" s="5"/>
      <c r="B27" s="3"/>
      <c r="E27" s="3"/>
      <c r="G27" s="6"/>
      <c r="H27" s="6"/>
      <c r="I27" s="3"/>
      <c r="J27" s="3"/>
      <c r="K27" s="7"/>
      <c r="L27" s="7"/>
    </row>
    <row r="28" spans="1:12" ht="23.25" customHeight="1">
      <c r="A28" s="5"/>
      <c r="B28" s="3"/>
      <c r="E28" s="3"/>
      <c r="G28" s="6"/>
      <c r="H28" s="6"/>
      <c r="I28" s="3"/>
      <c r="J28" s="3"/>
      <c r="K28" s="7"/>
      <c r="L28" s="7"/>
    </row>
    <row r="29" spans="1:12" ht="15.75">
      <c r="A29" s="5"/>
      <c r="B29" s="3"/>
      <c r="E29" s="3"/>
      <c r="G29" s="6"/>
      <c r="H29" s="6"/>
      <c r="I29" s="3"/>
      <c r="J29" s="3"/>
      <c r="K29" s="7"/>
      <c r="L29" s="7"/>
    </row>
    <row r="30" spans="1:12" ht="18.75">
      <c r="A30" s="5"/>
      <c r="B30" s="8" t="s">
        <v>159</v>
      </c>
      <c r="E30" s="3"/>
      <c r="G30" s="139" t="s">
        <v>786</v>
      </c>
      <c r="H30" s="6"/>
      <c r="I30" s="3"/>
      <c r="J30" s="3"/>
      <c r="K30" s="7"/>
      <c r="L30" s="7"/>
    </row>
  </sheetData>
  <mergeCells count="5">
    <mergeCell ref="G3:H3"/>
    <mergeCell ref="G10:H10"/>
    <mergeCell ref="A24:J24"/>
    <mergeCell ref="E3:F3"/>
    <mergeCell ref="H7:I7"/>
  </mergeCells>
  <printOptions horizontalCentered="1"/>
  <pageMargins left="0.25" right="0.25" top="0.5" bottom="0.5" header="0.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7"/>
  <sheetViews>
    <sheetView tabSelected="1" workbookViewId="0" topLeftCell="A268">
      <selection activeCell="L442" sqref="L442"/>
    </sheetView>
  </sheetViews>
  <sheetFormatPr defaultColWidth="9.00390625" defaultRowHeight="15.75"/>
  <cols>
    <col min="1" max="1" width="3.50390625" style="2" customWidth="1"/>
    <col min="3" max="3" width="15.50390625" style="0" customWidth="1"/>
    <col min="4" max="4" width="7.25390625" style="0" customWidth="1"/>
    <col min="5" max="5" width="14.875" style="0" customWidth="1"/>
    <col min="6" max="6" width="4.50390625" style="0" customWidth="1"/>
    <col min="7" max="7" width="5.125" style="0" customWidth="1"/>
    <col min="8" max="8" width="8.125" style="0" customWidth="1"/>
    <col min="9" max="9" width="10.50390625" style="0" customWidth="1"/>
    <col min="10" max="10" width="14.375" style="0" customWidth="1"/>
  </cols>
  <sheetData>
    <row r="1" spans="1:10" ht="22.5" customHeight="1">
      <c r="A1" s="137" t="s">
        <v>890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2.5" customHeight="1">
      <c r="A2" s="137" t="s">
        <v>789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3.25" customHeight="1">
      <c r="A3" s="138" t="s">
        <v>891</v>
      </c>
      <c r="B3" s="138"/>
      <c r="C3" s="138"/>
      <c r="D3" s="138"/>
      <c r="E3" s="138"/>
      <c r="F3" s="138"/>
      <c r="G3" s="138"/>
      <c r="H3" s="138"/>
      <c r="I3" s="138"/>
      <c r="J3" s="138"/>
    </row>
    <row r="5" spans="1:10" ht="22.5" customHeight="1">
      <c r="A5" s="115" t="s">
        <v>0</v>
      </c>
      <c r="B5" s="115" t="s">
        <v>1</v>
      </c>
      <c r="C5" s="123" t="s">
        <v>2</v>
      </c>
      <c r="D5" s="124" t="s">
        <v>3</v>
      </c>
      <c r="E5" s="115" t="s">
        <v>4</v>
      </c>
      <c r="F5" s="115" t="s">
        <v>787</v>
      </c>
      <c r="G5" s="115" t="s">
        <v>783</v>
      </c>
      <c r="H5" s="115" t="s">
        <v>788</v>
      </c>
      <c r="I5" s="115" t="s">
        <v>5</v>
      </c>
      <c r="J5" s="115" t="s">
        <v>790</v>
      </c>
    </row>
    <row r="6" spans="1:10" ht="22.5" customHeight="1">
      <c r="A6" s="116" t="s">
        <v>830</v>
      </c>
      <c r="B6" s="117"/>
      <c r="C6" s="125"/>
      <c r="D6" s="126"/>
      <c r="E6" s="117"/>
      <c r="F6" s="117"/>
      <c r="G6" s="117"/>
      <c r="H6" s="117"/>
      <c r="I6" s="117"/>
      <c r="J6" s="117"/>
    </row>
    <row r="7" spans="1:10" ht="22.5" customHeight="1">
      <c r="A7" s="117"/>
      <c r="B7" s="39"/>
      <c r="C7" s="127" t="s">
        <v>769</v>
      </c>
      <c r="D7" s="78"/>
      <c r="E7" s="39"/>
      <c r="F7" s="39"/>
      <c r="G7" s="39"/>
      <c r="H7" s="39"/>
      <c r="I7" s="128">
        <f>SUM(I8:I11)</f>
        <v>400000</v>
      </c>
      <c r="J7" s="39"/>
    </row>
    <row r="8" spans="1:10" ht="22.5" customHeight="1">
      <c r="A8" s="75">
        <v>1</v>
      </c>
      <c r="B8" s="75" t="s">
        <v>386</v>
      </c>
      <c r="C8" s="77" t="s">
        <v>6</v>
      </c>
      <c r="D8" s="78" t="s">
        <v>7</v>
      </c>
      <c r="E8" s="118" t="s">
        <v>8</v>
      </c>
      <c r="F8" s="119">
        <v>3.04</v>
      </c>
      <c r="G8" s="39" t="s">
        <v>9</v>
      </c>
      <c r="H8" s="39" t="s">
        <v>10</v>
      </c>
      <c r="I8" s="129">
        <v>100000</v>
      </c>
      <c r="J8" s="39"/>
    </row>
    <row r="9" spans="1:10" ht="22.5" customHeight="1">
      <c r="A9" s="75">
        <v>2</v>
      </c>
      <c r="B9" s="75" t="s">
        <v>387</v>
      </c>
      <c r="C9" s="77" t="s">
        <v>11</v>
      </c>
      <c r="D9" s="78" t="s">
        <v>12</v>
      </c>
      <c r="E9" s="118" t="s">
        <v>13</v>
      </c>
      <c r="F9" s="119">
        <v>2.68</v>
      </c>
      <c r="G9" s="39" t="s">
        <v>9</v>
      </c>
      <c r="H9" s="39" t="s">
        <v>10</v>
      </c>
      <c r="I9" s="129">
        <v>100000</v>
      </c>
      <c r="J9" s="39"/>
    </row>
    <row r="10" spans="1:10" ht="22.5" customHeight="1">
      <c r="A10" s="75">
        <v>3</v>
      </c>
      <c r="B10" s="75" t="s">
        <v>388</v>
      </c>
      <c r="C10" s="77" t="s">
        <v>11</v>
      </c>
      <c r="D10" s="78" t="s">
        <v>14</v>
      </c>
      <c r="E10" s="118" t="s">
        <v>15</v>
      </c>
      <c r="F10" s="119">
        <v>2.6</v>
      </c>
      <c r="G10" s="39" t="s">
        <v>16</v>
      </c>
      <c r="H10" s="39" t="s">
        <v>10</v>
      </c>
      <c r="I10" s="129">
        <v>100000</v>
      </c>
      <c r="J10" s="39"/>
    </row>
    <row r="11" spans="1:10" ht="22.5" customHeight="1">
      <c r="A11" s="75">
        <v>4</v>
      </c>
      <c r="B11" s="75" t="s">
        <v>389</v>
      </c>
      <c r="C11" s="77" t="s">
        <v>17</v>
      </c>
      <c r="D11" s="78" t="s">
        <v>18</v>
      </c>
      <c r="E11" s="118" t="s">
        <v>19</v>
      </c>
      <c r="F11" s="119">
        <v>2.53</v>
      </c>
      <c r="G11" s="39" t="s">
        <v>16</v>
      </c>
      <c r="H11" s="39" t="s">
        <v>10</v>
      </c>
      <c r="I11" s="129">
        <v>100000</v>
      </c>
      <c r="J11" s="39"/>
    </row>
    <row r="12" spans="1:10" ht="22.5" customHeight="1">
      <c r="A12" s="75"/>
      <c r="B12" s="75"/>
      <c r="C12" s="127" t="s">
        <v>770</v>
      </c>
      <c r="D12" s="78"/>
      <c r="E12" s="118"/>
      <c r="F12" s="119"/>
      <c r="G12" s="39"/>
      <c r="H12" s="39"/>
      <c r="I12" s="128">
        <f>SUM(I13:I14)</f>
        <v>250000</v>
      </c>
      <c r="J12" s="39"/>
    </row>
    <row r="13" spans="1:10" ht="22.5" customHeight="1">
      <c r="A13" s="75">
        <v>1</v>
      </c>
      <c r="B13" s="75" t="s">
        <v>390</v>
      </c>
      <c r="C13" s="77" t="s">
        <v>20</v>
      </c>
      <c r="D13" s="78" t="s">
        <v>21</v>
      </c>
      <c r="E13" s="118" t="s">
        <v>22</v>
      </c>
      <c r="F13" s="119">
        <v>3.34</v>
      </c>
      <c r="G13" s="39" t="s">
        <v>9</v>
      </c>
      <c r="H13" s="39" t="s">
        <v>23</v>
      </c>
      <c r="I13" s="129">
        <v>150000</v>
      </c>
      <c r="J13" s="39"/>
    </row>
    <row r="14" spans="1:10" ht="22.5" customHeight="1">
      <c r="A14" s="75">
        <v>2</v>
      </c>
      <c r="B14" s="75" t="s">
        <v>391</v>
      </c>
      <c r="C14" s="77" t="s">
        <v>24</v>
      </c>
      <c r="D14" s="78" t="s">
        <v>25</v>
      </c>
      <c r="E14" s="118" t="s">
        <v>22</v>
      </c>
      <c r="F14" s="119">
        <v>2.62</v>
      </c>
      <c r="G14" s="39" t="s">
        <v>9</v>
      </c>
      <c r="H14" s="39" t="s">
        <v>10</v>
      </c>
      <c r="I14" s="129">
        <v>100000</v>
      </c>
      <c r="J14" s="39"/>
    </row>
    <row r="15" spans="1:10" ht="22.5" customHeight="1">
      <c r="A15" s="117"/>
      <c r="B15" s="117"/>
      <c r="C15" s="127" t="s">
        <v>39</v>
      </c>
      <c r="D15" s="78"/>
      <c r="E15" s="39"/>
      <c r="F15" s="39" t="s">
        <v>40</v>
      </c>
      <c r="G15" s="39"/>
      <c r="H15" s="39"/>
      <c r="I15" s="129"/>
      <c r="J15" s="39"/>
    </row>
    <row r="16" spans="1:10" ht="22.5" customHeight="1">
      <c r="A16" s="117"/>
      <c r="B16" s="117"/>
      <c r="C16" s="127" t="s">
        <v>771</v>
      </c>
      <c r="D16" s="78"/>
      <c r="E16" s="39"/>
      <c r="F16" s="119"/>
      <c r="G16" s="39"/>
      <c r="H16" s="39"/>
      <c r="I16" s="128">
        <f>SUM(I17:I21)</f>
        <v>500000</v>
      </c>
      <c r="J16" s="39"/>
    </row>
    <row r="17" spans="1:10" ht="22.5" customHeight="1">
      <c r="A17" s="75">
        <v>1</v>
      </c>
      <c r="B17" s="75" t="s">
        <v>392</v>
      </c>
      <c r="C17" s="77" t="s">
        <v>26</v>
      </c>
      <c r="D17" s="78" t="s">
        <v>27</v>
      </c>
      <c r="E17" s="118" t="s">
        <v>28</v>
      </c>
      <c r="F17" s="119">
        <v>3.14</v>
      </c>
      <c r="G17" s="39" t="s">
        <v>16</v>
      </c>
      <c r="H17" s="39" t="s">
        <v>10</v>
      </c>
      <c r="I17" s="129">
        <v>100000</v>
      </c>
      <c r="J17" s="39"/>
    </row>
    <row r="18" spans="1:10" ht="22.5" customHeight="1">
      <c r="A18" s="75">
        <v>2</v>
      </c>
      <c r="B18" s="75" t="s">
        <v>393</v>
      </c>
      <c r="C18" s="77" t="s">
        <v>29</v>
      </c>
      <c r="D18" s="78" t="s">
        <v>30</v>
      </c>
      <c r="E18" s="118" t="s">
        <v>31</v>
      </c>
      <c r="F18" s="119">
        <v>2.9</v>
      </c>
      <c r="G18" s="39" t="s">
        <v>9</v>
      </c>
      <c r="H18" s="39" t="s">
        <v>10</v>
      </c>
      <c r="I18" s="129">
        <v>100000</v>
      </c>
      <c r="J18" s="39"/>
    </row>
    <row r="19" spans="1:10" ht="22.5" customHeight="1">
      <c r="A19" s="75">
        <v>3</v>
      </c>
      <c r="B19" s="75" t="s">
        <v>394</v>
      </c>
      <c r="C19" s="77" t="s">
        <v>32</v>
      </c>
      <c r="D19" s="78" t="s">
        <v>33</v>
      </c>
      <c r="E19" s="118" t="s">
        <v>31</v>
      </c>
      <c r="F19" s="119">
        <v>2.72</v>
      </c>
      <c r="G19" s="39" t="s">
        <v>16</v>
      </c>
      <c r="H19" s="39" t="s">
        <v>10</v>
      </c>
      <c r="I19" s="129">
        <v>100000</v>
      </c>
      <c r="J19" s="39"/>
    </row>
    <row r="20" spans="1:10" ht="22.5" customHeight="1">
      <c r="A20" s="75">
        <v>4</v>
      </c>
      <c r="B20" s="75" t="s">
        <v>395</v>
      </c>
      <c r="C20" s="77" t="s">
        <v>34</v>
      </c>
      <c r="D20" s="78" t="s">
        <v>35</v>
      </c>
      <c r="E20" s="118" t="s">
        <v>36</v>
      </c>
      <c r="F20" s="119">
        <v>2.65</v>
      </c>
      <c r="G20" s="39" t="s">
        <v>9</v>
      </c>
      <c r="H20" s="39" t="s">
        <v>10</v>
      </c>
      <c r="I20" s="129">
        <v>100000</v>
      </c>
      <c r="J20" s="39"/>
    </row>
    <row r="21" spans="1:10" ht="22.5" customHeight="1">
      <c r="A21" s="75">
        <v>5</v>
      </c>
      <c r="B21" s="75" t="s">
        <v>396</v>
      </c>
      <c r="C21" s="77" t="s">
        <v>37</v>
      </c>
      <c r="D21" s="78" t="s">
        <v>38</v>
      </c>
      <c r="E21" s="118" t="s">
        <v>31</v>
      </c>
      <c r="F21" s="119">
        <v>2.55</v>
      </c>
      <c r="G21" s="39" t="s">
        <v>9</v>
      </c>
      <c r="H21" s="39" t="s">
        <v>10</v>
      </c>
      <c r="I21" s="129">
        <v>100000</v>
      </c>
      <c r="J21" s="39"/>
    </row>
    <row r="22" spans="1:10" ht="22.5" customHeight="1">
      <c r="A22" s="75"/>
      <c r="B22" s="75"/>
      <c r="C22" s="127" t="s">
        <v>784</v>
      </c>
      <c r="D22" s="78"/>
      <c r="E22" s="118"/>
      <c r="F22" s="119"/>
      <c r="G22" s="39"/>
      <c r="H22" s="39"/>
      <c r="I22" s="128">
        <f>SUM(I23:I32)</f>
        <v>1000000</v>
      </c>
      <c r="J22" s="39"/>
    </row>
    <row r="23" spans="1:10" ht="22.5" customHeight="1">
      <c r="A23" s="75">
        <v>1</v>
      </c>
      <c r="B23" s="75" t="s">
        <v>397</v>
      </c>
      <c r="C23" s="77" t="s">
        <v>41</v>
      </c>
      <c r="D23" s="78" t="s">
        <v>42</v>
      </c>
      <c r="E23" s="118" t="s">
        <v>43</v>
      </c>
      <c r="F23" s="119">
        <v>3.14</v>
      </c>
      <c r="G23" s="39" t="s">
        <v>9</v>
      </c>
      <c r="H23" s="39" t="s">
        <v>10</v>
      </c>
      <c r="I23" s="129">
        <v>100000</v>
      </c>
      <c r="J23" s="39"/>
    </row>
    <row r="24" spans="1:10" ht="22.5" customHeight="1">
      <c r="A24" s="75">
        <v>2</v>
      </c>
      <c r="B24" s="75" t="s">
        <v>398</v>
      </c>
      <c r="C24" s="77" t="s">
        <v>44</v>
      </c>
      <c r="D24" s="78" t="s">
        <v>45</v>
      </c>
      <c r="E24" s="118" t="s">
        <v>46</v>
      </c>
      <c r="F24" s="119">
        <v>3.08</v>
      </c>
      <c r="G24" s="39" t="s">
        <v>9</v>
      </c>
      <c r="H24" s="39" t="s">
        <v>10</v>
      </c>
      <c r="I24" s="129">
        <v>100000</v>
      </c>
      <c r="J24" s="39"/>
    </row>
    <row r="25" spans="1:10" ht="22.5" customHeight="1">
      <c r="A25" s="75">
        <v>3</v>
      </c>
      <c r="B25" s="75" t="s">
        <v>399</v>
      </c>
      <c r="C25" s="77" t="s">
        <v>47</v>
      </c>
      <c r="D25" s="78" t="s">
        <v>48</v>
      </c>
      <c r="E25" s="118" t="s">
        <v>49</v>
      </c>
      <c r="F25" s="119">
        <v>2.97</v>
      </c>
      <c r="G25" s="39" t="s">
        <v>9</v>
      </c>
      <c r="H25" s="39" t="s">
        <v>10</v>
      </c>
      <c r="I25" s="129">
        <v>100000</v>
      </c>
      <c r="J25" s="39"/>
    </row>
    <row r="26" spans="1:10" ht="22.5" customHeight="1">
      <c r="A26" s="75">
        <v>4</v>
      </c>
      <c r="B26" s="75" t="s">
        <v>400</v>
      </c>
      <c r="C26" s="77" t="s">
        <v>50</v>
      </c>
      <c r="D26" s="78" t="s">
        <v>51</v>
      </c>
      <c r="E26" s="118" t="s">
        <v>49</v>
      </c>
      <c r="F26" s="119">
        <v>2.95</v>
      </c>
      <c r="G26" s="39" t="s">
        <v>9</v>
      </c>
      <c r="H26" s="39" t="s">
        <v>10</v>
      </c>
      <c r="I26" s="129">
        <v>100000</v>
      </c>
      <c r="J26" s="39"/>
    </row>
    <row r="27" spans="1:10" ht="22.5" customHeight="1">
      <c r="A27" s="75">
        <v>5</v>
      </c>
      <c r="B27" s="75" t="s">
        <v>401</v>
      </c>
      <c r="C27" s="77" t="s">
        <v>11</v>
      </c>
      <c r="D27" s="78" t="s">
        <v>52</v>
      </c>
      <c r="E27" s="118" t="s">
        <v>53</v>
      </c>
      <c r="F27" s="119">
        <v>2.95</v>
      </c>
      <c r="G27" s="39" t="s">
        <v>16</v>
      </c>
      <c r="H27" s="39" t="s">
        <v>10</v>
      </c>
      <c r="I27" s="129">
        <v>100000</v>
      </c>
      <c r="J27" s="39"/>
    </row>
    <row r="28" spans="1:10" ht="22.5" customHeight="1">
      <c r="A28" s="75">
        <v>6</v>
      </c>
      <c r="B28" s="75" t="s">
        <v>402</v>
      </c>
      <c r="C28" s="77" t="s">
        <v>54</v>
      </c>
      <c r="D28" s="78" t="s">
        <v>55</v>
      </c>
      <c r="E28" s="118" t="s">
        <v>46</v>
      </c>
      <c r="F28" s="119">
        <v>2.94</v>
      </c>
      <c r="G28" s="39" t="s">
        <v>16</v>
      </c>
      <c r="H28" s="39" t="s">
        <v>10</v>
      </c>
      <c r="I28" s="129">
        <v>100000</v>
      </c>
      <c r="J28" s="39"/>
    </row>
    <row r="29" spans="1:10" ht="22.5" customHeight="1">
      <c r="A29" s="75">
        <v>7</v>
      </c>
      <c r="B29" s="75" t="s">
        <v>403</v>
      </c>
      <c r="C29" s="77" t="s">
        <v>56</v>
      </c>
      <c r="D29" s="78" t="s">
        <v>14</v>
      </c>
      <c r="E29" s="118" t="s">
        <v>57</v>
      </c>
      <c r="F29" s="119">
        <v>2.93</v>
      </c>
      <c r="G29" s="39" t="s">
        <v>16</v>
      </c>
      <c r="H29" s="39" t="s">
        <v>10</v>
      </c>
      <c r="I29" s="129">
        <v>100000</v>
      </c>
      <c r="J29" s="39"/>
    </row>
    <row r="30" spans="1:10" ht="22.5" customHeight="1">
      <c r="A30" s="75">
        <v>8</v>
      </c>
      <c r="B30" s="75" t="s">
        <v>404</v>
      </c>
      <c r="C30" s="77" t="s">
        <v>58</v>
      </c>
      <c r="D30" s="78" t="s">
        <v>59</v>
      </c>
      <c r="E30" s="118" t="s">
        <v>60</v>
      </c>
      <c r="F30" s="119">
        <v>2.87</v>
      </c>
      <c r="G30" s="39" t="s">
        <v>16</v>
      </c>
      <c r="H30" s="39" t="s">
        <v>10</v>
      </c>
      <c r="I30" s="129">
        <v>100000</v>
      </c>
      <c r="J30" s="39"/>
    </row>
    <row r="31" spans="1:10" ht="22.5" customHeight="1">
      <c r="A31" s="75">
        <v>9</v>
      </c>
      <c r="B31" s="75" t="s">
        <v>405</v>
      </c>
      <c r="C31" s="77" t="s">
        <v>61</v>
      </c>
      <c r="D31" s="78" t="s">
        <v>7</v>
      </c>
      <c r="E31" s="118" t="s">
        <v>46</v>
      </c>
      <c r="F31" s="119">
        <v>2.87</v>
      </c>
      <c r="G31" s="39" t="s">
        <v>16</v>
      </c>
      <c r="H31" s="39" t="s">
        <v>10</v>
      </c>
      <c r="I31" s="129">
        <v>100000</v>
      </c>
      <c r="J31" s="39"/>
    </row>
    <row r="32" spans="1:10" ht="22.5" customHeight="1">
      <c r="A32" s="75">
        <v>10</v>
      </c>
      <c r="B32" s="75" t="s">
        <v>406</v>
      </c>
      <c r="C32" s="77" t="s">
        <v>11</v>
      </c>
      <c r="D32" s="78" t="s">
        <v>62</v>
      </c>
      <c r="E32" s="118" t="s">
        <v>60</v>
      </c>
      <c r="F32" s="119">
        <v>2.7</v>
      </c>
      <c r="G32" s="39" t="s">
        <v>16</v>
      </c>
      <c r="H32" s="39" t="s">
        <v>10</v>
      </c>
      <c r="I32" s="129">
        <v>100000</v>
      </c>
      <c r="J32" s="39"/>
    </row>
    <row r="33" spans="1:10" ht="22.5" customHeight="1">
      <c r="A33" s="75"/>
      <c r="B33" s="75"/>
      <c r="C33" s="127" t="s">
        <v>772</v>
      </c>
      <c r="D33" s="78"/>
      <c r="E33" s="118"/>
      <c r="F33" s="119"/>
      <c r="G33" s="39"/>
      <c r="H33" s="39"/>
      <c r="I33" s="128">
        <f>SUM(I34:I41)</f>
        <v>800000</v>
      </c>
      <c r="J33" s="39"/>
    </row>
    <row r="34" spans="1:10" ht="22.5" customHeight="1">
      <c r="A34" s="75">
        <v>1</v>
      </c>
      <c r="B34" s="75" t="s">
        <v>407</v>
      </c>
      <c r="C34" s="77" t="s">
        <v>63</v>
      </c>
      <c r="D34" s="78" t="s">
        <v>64</v>
      </c>
      <c r="E34" s="118" t="s">
        <v>65</v>
      </c>
      <c r="F34" s="119">
        <v>3</v>
      </c>
      <c r="G34" s="39" t="s">
        <v>9</v>
      </c>
      <c r="H34" s="39" t="s">
        <v>10</v>
      </c>
      <c r="I34" s="129">
        <v>100000</v>
      </c>
      <c r="J34" s="39"/>
    </row>
    <row r="35" spans="1:10" ht="22.5" customHeight="1">
      <c r="A35" s="75">
        <v>2</v>
      </c>
      <c r="B35" s="75" t="s">
        <v>408</v>
      </c>
      <c r="C35" s="77" t="s">
        <v>66</v>
      </c>
      <c r="D35" s="78" t="s">
        <v>67</v>
      </c>
      <c r="E35" s="118" t="s">
        <v>65</v>
      </c>
      <c r="F35" s="119">
        <v>3</v>
      </c>
      <c r="G35" s="39" t="s">
        <v>9</v>
      </c>
      <c r="H35" s="39" t="s">
        <v>10</v>
      </c>
      <c r="I35" s="129">
        <v>100000</v>
      </c>
      <c r="J35" s="39"/>
    </row>
    <row r="36" spans="1:10" ht="22.5" customHeight="1">
      <c r="A36" s="75">
        <v>3</v>
      </c>
      <c r="B36" s="75" t="s">
        <v>869</v>
      </c>
      <c r="C36" s="77" t="s">
        <v>68</v>
      </c>
      <c r="D36" s="78" t="s">
        <v>145</v>
      </c>
      <c r="E36" s="118" t="s">
        <v>867</v>
      </c>
      <c r="F36" s="119">
        <v>3</v>
      </c>
      <c r="G36" s="39" t="s">
        <v>9</v>
      </c>
      <c r="H36" s="39" t="s">
        <v>10</v>
      </c>
      <c r="I36" s="129">
        <v>100000</v>
      </c>
      <c r="J36" s="39"/>
    </row>
    <row r="37" spans="1:10" ht="22.5" customHeight="1">
      <c r="A37" s="75">
        <v>4</v>
      </c>
      <c r="B37" s="75" t="s">
        <v>870</v>
      </c>
      <c r="C37" s="77" t="s">
        <v>63</v>
      </c>
      <c r="D37" s="78" t="s">
        <v>111</v>
      </c>
      <c r="E37" s="118" t="s">
        <v>868</v>
      </c>
      <c r="F37" s="119">
        <v>2.98</v>
      </c>
      <c r="G37" s="39" t="s">
        <v>16</v>
      </c>
      <c r="H37" s="39" t="s">
        <v>10</v>
      </c>
      <c r="I37" s="129">
        <v>100000</v>
      </c>
      <c r="J37" s="39"/>
    </row>
    <row r="38" spans="1:10" ht="22.5" customHeight="1">
      <c r="A38" s="75">
        <v>5</v>
      </c>
      <c r="B38" s="75" t="s">
        <v>871</v>
      </c>
      <c r="C38" s="77" t="s">
        <v>11</v>
      </c>
      <c r="D38" s="78" t="s">
        <v>287</v>
      </c>
      <c r="E38" s="118" t="s">
        <v>867</v>
      </c>
      <c r="F38" s="119">
        <v>2.89</v>
      </c>
      <c r="G38" s="39" t="s">
        <v>16</v>
      </c>
      <c r="H38" s="39" t="s">
        <v>10</v>
      </c>
      <c r="I38" s="129">
        <v>100000</v>
      </c>
      <c r="J38" s="39"/>
    </row>
    <row r="39" spans="1:10" ht="22.5" customHeight="1">
      <c r="A39" s="75">
        <v>6</v>
      </c>
      <c r="B39" s="75" t="s">
        <v>409</v>
      </c>
      <c r="C39" s="77" t="s">
        <v>68</v>
      </c>
      <c r="D39" s="78" t="s">
        <v>69</v>
      </c>
      <c r="E39" s="118" t="s">
        <v>65</v>
      </c>
      <c r="F39" s="119">
        <v>2.88</v>
      </c>
      <c r="G39" s="39" t="s">
        <v>16</v>
      </c>
      <c r="H39" s="39" t="s">
        <v>10</v>
      </c>
      <c r="I39" s="129">
        <v>100000</v>
      </c>
      <c r="J39" s="39"/>
    </row>
    <row r="40" spans="1:10" ht="22.5" customHeight="1">
      <c r="A40" s="75">
        <v>7</v>
      </c>
      <c r="B40" s="75" t="s">
        <v>410</v>
      </c>
      <c r="C40" s="77" t="s">
        <v>70</v>
      </c>
      <c r="D40" s="78" t="s">
        <v>71</v>
      </c>
      <c r="E40" s="118" t="s">
        <v>65</v>
      </c>
      <c r="F40" s="119">
        <v>2.82</v>
      </c>
      <c r="G40" s="39" t="s">
        <v>16</v>
      </c>
      <c r="H40" s="39" t="s">
        <v>10</v>
      </c>
      <c r="I40" s="129">
        <v>100000</v>
      </c>
      <c r="J40" s="39"/>
    </row>
    <row r="41" spans="1:10" ht="22.5" customHeight="1">
      <c r="A41" s="75">
        <v>8</v>
      </c>
      <c r="B41" s="75" t="s">
        <v>411</v>
      </c>
      <c r="C41" s="77" t="s">
        <v>44</v>
      </c>
      <c r="D41" s="78" t="s">
        <v>72</v>
      </c>
      <c r="E41" s="118" t="s">
        <v>65</v>
      </c>
      <c r="F41" s="119">
        <v>2.77</v>
      </c>
      <c r="G41" s="39" t="s">
        <v>9</v>
      </c>
      <c r="H41" s="39" t="s">
        <v>10</v>
      </c>
      <c r="I41" s="129">
        <v>100000</v>
      </c>
      <c r="J41" s="39"/>
    </row>
    <row r="42" spans="1:10" ht="22.5" customHeight="1">
      <c r="A42" s="75"/>
      <c r="B42" s="75"/>
      <c r="C42" s="127" t="s">
        <v>778</v>
      </c>
      <c r="D42" s="78"/>
      <c r="E42" s="118"/>
      <c r="F42" s="119"/>
      <c r="G42" s="39"/>
      <c r="H42" s="39"/>
      <c r="I42" s="128">
        <f>SUM(I43:I150)</f>
        <v>11700000</v>
      </c>
      <c r="J42" s="39"/>
    </row>
    <row r="43" spans="1:10" ht="22.5" customHeight="1">
      <c r="A43" s="75">
        <v>1</v>
      </c>
      <c r="B43" s="75" t="s">
        <v>412</v>
      </c>
      <c r="C43" s="77" t="s">
        <v>73</v>
      </c>
      <c r="D43" s="78" t="s">
        <v>74</v>
      </c>
      <c r="E43" s="118" t="s">
        <v>75</v>
      </c>
      <c r="F43" s="119">
        <v>3.5</v>
      </c>
      <c r="G43" s="39" t="s">
        <v>9</v>
      </c>
      <c r="H43" s="39" t="s">
        <v>23</v>
      </c>
      <c r="I43" s="129">
        <v>150000</v>
      </c>
      <c r="J43" s="39"/>
    </row>
    <row r="44" spans="1:10" ht="22.5" customHeight="1">
      <c r="A44" s="75">
        <v>2</v>
      </c>
      <c r="B44" s="75" t="s">
        <v>413</v>
      </c>
      <c r="C44" s="77" t="s">
        <v>76</v>
      </c>
      <c r="D44" s="78" t="s">
        <v>77</v>
      </c>
      <c r="E44" s="118" t="s">
        <v>78</v>
      </c>
      <c r="F44" s="119">
        <v>3.48</v>
      </c>
      <c r="G44" s="39" t="s">
        <v>9</v>
      </c>
      <c r="H44" s="39" t="s">
        <v>23</v>
      </c>
      <c r="I44" s="129">
        <v>150000</v>
      </c>
      <c r="J44" s="39"/>
    </row>
    <row r="45" spans="1:10" ht="22.5" customHeight="1">
      <c r="A45" s="75">
        <v>3</v>
      </c>
      <c r="B45" s="75" t="s">
        <v>414</v>
      </c>
      <c r="C45" s="77" t="s">
        <v>79</v>
      </c>
      <c r="D45" s="78" t="s">
        <v>80</v>
      </c>
      <c r="E45" s="118" t="s">
        <v>81</v>
      </c>
      <c r="F45" s="119">
        <v>3.47</v>
      </c>
      <c r="G45" s="39" t="s">
        <v>9</v>
      </c>
      <c r="H45" s="39" t="s">
        <v>23</v>
      </c>
      <c r="I45" s="129">
        <v>150000</v>
      </c>
      <c r="J45" s="39"/>
    </row>
    <row r="46" spans="1:10" ht="22.5" customHeight="1">
      <c r="A46" s="75">
        <v>4</v>
      </c>
      <c r="B46" s="75" t="s">
        <v>415</v>
      </c>
      <c r="C46" s="77" t="s">
        <v>82</v>
      </c>
      <c r="D46" s="78" t="s">
        <v>83</v>
      </c>
      <c r="E46" s="118" t="s">
        <v>84</v>
      </c>
      <c r="F46" s="119">
        <v>3.34</v>
      </c>
      <c r="G46" s="39" t="s">
        <v>16</v>
      </c>
      <c r="H46" s="39" t="s">
        <v>23</v>
      </c>
      <c r="I46" s="129">
        <v>150000</v>
      </c>
      <c r="J46" s="39"/>
    </row>
    <row r="47" spans="1:10" ht="22.5" customHeight="1">
      <c r="A47" s="75">
        <v>5</v>
      </c>
      <c r="B47" s="75" t="s">
        <v>416</v>
      </c>
      <c r="C47" s="77" t="s">
        <v>85</v>
      </c>
      <c r="D47" s="78" t="s">
        <v>86</v>
      </c>
      <c r="E47" s="118" t="s">
        <v>75</v>
      </c>
      <c r="F47" s="119">
        <v>3.32</v>
      </c>
      <c r="G47" s="39" t="s">
        <v>9</v>
      </c>
      <c r="H47" s="39" t="s">
        <v>23</v>
      </c>
      <c r="I47" s="129">
        <v>150000</v>
      </c>
      <c r="J47" s="39"/>
    </row>
    <row r="48" spans="1:10" ht="22.5" customHeight="1">
      <c r="A48" s="75">
        <v>6</v>
      </c>
      <c r="B48" s="75" t="s">
        <v>417</v>
      </c>
      <c r="C48" s="77" t="s">
        <v>87</v>
      </c>
      <c r="D48" s="78" t="s">
        <v>88</v>
      </c>
      <c r="E48" s="118" t="s">
        <v>89</v>
      </c>
      <c r="F48" s="119">
        <v>3.3</v>
      </c>
      <c r="G48" s="39" t="s">
        <v>9</v>
      </c>
      <c r="H48" s="39" t="s">
        <v>23</v>
      </c>
      <c r="I48" s="129">
        <v>150000</v>
      </c>
      <c r="J48" s="39"/>
    </row>
    <row r="49" spans="1:10" ht="22.5" customHeight="1">
      <c r="A49" s="75">
        <v>7</v>
      </c>
      <c r="B49" s="75" t="s">
        <v>418</v>
      </c>
      <c r="C49" s="77" t="s">
        <v>90</v>
      </c>
      <c r="D49" s="78" t="s">
        <v>91</v>
      </c>
      <c r="E49" s="118" t="s">
        <v>75</v>
      </c>
      <c r="F49" s="119">
        <v>3.29</v>
      </c>
      <c r="G49" s="39" t="s">
        <v>9</v>
      </c>
      <c r="H49" s="39" t="s">
        <v>23</v>
      </c>
      <c r="I49" s="129">
        <v>150000</v>
      </c>
      <c r="J49" s="39"/>
    </row>
    <row r="50" spans="1:10" ht="22.5" customHeight="1">
      <c r="A50" s="75">
        <v>8</v>
      </c>
      <c r="B50" s="75" t="s">
        <v>419</v>
      </c>
      <c r="C50" s="77" t="s">
        <v>92</v>
      </c>
      <c r="D50" s="78" t="s">
        <v>93</v>
      </c>
      <c r="E50" s="118" t="s">
        <v>94</v>
      </c>
      <c r="F50" s="119">
        <v>3.29</v>
      </c>
      <c r="G50" s="39" t="s">
        <v>16</v>
      </c>
      <c r="H50" s="39" t="s">
        <v>23</v>
      </c>
      <c r="I50" s="129">
        <v>150000</v>
      </c>
      <c r="J50" s="39"/>
    </row>
    <row r="51" spans="1:10" ht="22.5" customHeight="1">
      <c r="A51" s="75">
        <v>9</v>
      </c>
      <c r="B51" s="75" t="s">
        <v>420</v>
      </c>
      <c r="C51" s="77" t="s">
        <v>44</v>
      </c>
      <c r="D51" s="78" t="s">
        <v>95</v>
      </c>
      <c r="E51" s="118" t="s">
        <v>96</v>
      </c>
      <c r="F51" s="119">
        <v>3.29</v>
      </c>
      <c r="G51" s="39" t="s">
        <v>16</v>
      </c>
      <c r="H51" s="39" t="s">
        <v>23</v>
      </c>
      <c r="I51" s="129">
        <v>150000</v>
      </c>
      <c r="J51" s="39"/>
    </row>
    <row r="52" spans="1:10" ht="22.5" customHeight="1">
      <c r="A52" s="75">
        <v>10</v>
      </c>
      <c r="B52" s="75" t="s">
        <v>421</v>
      </c>
      <c r="C52" s="77" t="s">
        <v>97</v>
      </c>
      <c r="D52" s="78" t="s">
        <v>98</v>
      </c>
      <c r="E52" s="118" t="s">
        <v>96</v>
      </c>
      <c r="F52" s="119">
        <v>3.28</v>
      </c>
      <c r="G52" s="39" t="s">
        <v>9</v>
      </c>
      <c r="H52" s="39" t="s">
        <v>23</v>
      </c>
      <c r="I52" s="129">
        <v>150000</v>
      </c>
      <c r="J52" s="39"/>
    </row>
    <row r="53" spans="1:10" ht="22.5" customHeight="1">
      <c r="A53" s="75">
        <v>11</v>
      </c>
      <c r="B53" s="75" t="s">
        <v>422</v>
      </c>
      <c r="C53" s="77" t="s">
        <v>99</v>
      </c>
      <c r="D53" s="78" t="s">
        <v>100</v>
      </c>
      <c r="E53" s="118" t="s">
        <v>84</v>
      </c>
      <c r="F53" s="119">
        <v>3.27</v>
      </c>
      <c r="G53" s="39" t="s">
        <v>16</v>
      </c>
      <c r="H53" s="39" t="s">
        <v>23</v>
      </c>
      <c r="I53" s="129">
        <v>150000</v>
      </c>
      <c r="J53" s="39"/>
    </row>
    <row r="54" spans="1:10" ht="22.5" customHeight="1">
      <c r="A54" s="75">
        <v>12</v>
      </c>
      <c r="B54" s="75" t="s">
        <v>423</v>
      </c>
      <c r="C54" s="77" t="s">
        <v>101</v>
      </c>
      <c r="D54" s="78" t="s">
        <v>102</v>
      </c>
      <c r="E54" s="118" t="s">
        <v>75</v>
      </c>
      <c r="F54" s="119">
        <v>3.25</v>
      </c>
      <c r="G54" s="39" t="s">
        <v>9</v>
      </c>
      <c r="H54" s="39" t="s">
        <v>23</v>
      </c>
      <c r="I54" s="129">
        <v>150000</v>
      </c>
      <c r="J54" s="39"/>
    </row>
    <row r="55" spans="1:10" ht="22.5" customHeight="1">
      <c r="A55" s="75">
        <v>13</v>
      </c>
      <c r="B55" s="75" t="s">
        <v>424</v>
      </c>
      <c r="C55" s="77" t="s">
        <v>44</v>
      </c>
      <c r="D55" s="78" t="s">
        <v>95</v>
      </c>
      <c r="E55" s="118" t="s">
        <v>89</v>
      </c>
      <c r="F55" s="119">
        <v>3.25</v>
      </c>
      <c r="G55" s="39" t="s">
        <v>16</v>
      </c>
      <c r="H55" s="39" t="s">
        <v>23</v>
      </c>
      <c r="I55" s="129">
        <v>150000</v>
      </c>
      <c r="J55" s="39"/>
    </row>
    <row r="56" spans="1:10" ht="22.5" customHeight="1">
      <c r="A56" s="75">
        <v>14</v>
      </c>
      <c r="B56" s="75" t="s">
        <v>425</v>
      </c>
      <c r="C56" s="77" t="s">
        <v>103</v>
      </c>
      <c r="D56" s="78" t="s">
        <v>104</v>
      </c>
      <c r="E56" s="118" t="s">
        <v>78</v>
      </c>
      <c r="F56" s="119">
        <v>3.25</v>
      </c>
      <c r="G56" s="39" t="s">
        <v>16</v>
      </c>
      <c r="H56" s="39" t="s">
        <v>23</v>
      </c>
      <c r="I56" s="129">
        <v>150000</v>
      </c>
      <c r="J56" s="39"/>
    </row>
    <row r="57" spans="1:10" ht="22.5" customHeight="1">
      <c r="A57" s="75">
        <v>15</v>
      </c>
      <c r="B57" s="75" t="s">
        <v>426</v>
      </c>
      <c r="C57" s="77" t="s">
        <v>105</v>
      </c>
      <c r="D57" s="78" t="s">
        <v>106</v>
      </c>
      <c r="E57" s="118" t="s">
        <v>81</v>
      </c>
      <c r="F57" s="119">
        <v>3.21</v>
      </c>
      <c r="G57" s="39" t="s">
        <v>16</v>
      </c>
      <c r="H57" s="39" t="s">
        <v>23</v>
      </c>
      <c r="I57" s="129">
        <v>150000</v>
      </c>
      <c r="J57" s="39"/>
    </row>
    <row r="58" spans="1:10" ht="22.5" customHeight="1">
      <c r="A58" s="75">
        <v>16</v>
      </c>
      <c r="B58" s="75" t="s">
        <v>427</v>
      </c>
      <c r="C58" s="77" t="s">
        <v>107</v>
      </c>
      <c r="D58" s="78" t="s">
        <v>108</v>
      </c>
      <c r="E58" s="118" t="s">
        <v>81</v>
      </c>
      <c r="F58" s="119">
        <v>3.2</v>
      </c>
      <c r="G58" s="39" t="s">
        <v>9</v>
      </c>
      <c r="H58" s="39" t="s">
        <v>23</v>
      </c>
      <c r="I58" s="129">
        <v>150000</v>
      </c>
      <c r="J58" s="39"/>
    </row>
    <row r="59" spans="1:10" ht="22.5" customHeight="1">
      <c r="A59" s="75">
        <v>17</v>
      </c>
      <c r="B59" s="75" t="s">
        <v>428</v>
      </c>
      <c r="C59" s="77" t="s">
        <v>44</v>
      </c>
      <c r="D59" s="78" t="s">
        <v>109</v>
      </c>
      <c r="E59" s="118" t="s">
        <v>81</v>
      </c>
      <c r="F59" s="119">
        <v>3.2</v>
      </c>
      <c r="G59" s="39" t="s">
        <v>16</v>
      </c>
      <c r="H59" s="39" t="s">
        <v>23</v>
      </c>
      <c r="I59" s="129">
        <v>150000</v>
      </c>
      <c r="J59" s="39"/>
    </row>
    <row r="60" spans="1:10" ht="22.5" customHeight="1">
      <c r="A60" s="75">
        <v>18</v>
      </c>
      <c r="B60" s="75" t="s">
        <v>429</v>
      </c>
      <c r="C60" s="77" t="s">
        <v>44</v>
      </c>
      <c r="D60" s="78" t="s">
        <v>88</v>
      </c>
      <c r="E60" s="118" t="s">
        <v>89</v>
      </c>
      <c r="F60" s="119">
        <v>3.2</v>
      </c>
      <c r="G60" s="39" t="s">
        <v>16</v>
      </c>
      <c r="H60" s="39" t="s">
        <v>23</v>
      </c>
      <c r="I60" s="129">
        <v>150000</v>
      </c>
      <c r="J60" s="39"/>
    </row>
    <row r="61" spans="1:10" ht="22.5" customHeight="1">
      <c r="A61" s="75">
        <v>19</v>
      </c>
      <c r="B61" s="75" t="s">
        <v>430</v>
      </c>
      <c r="C61" s="77" t="s">
        <v>110</v>
      </c>
      <c r="D61" s="78" t="s">
        <v>111</v>
      </c>
      <c r="E61" s="118" t="s">
        <v>89</v>
      </c>
      <c r="F61" s="119">
        <v>3.19</v>
      </c>
      <c r="G61" s="39" t="s">
        <v>16</v>
      </c>
      <c r="H61" s="39" t="s">
        <v>10</v>
      </c>
      <c r="I61" s="129">
        <v>100000</v>
      </c>
      <c r="J61" s="39"/>
    </row>
    <row r="62" spans="1:10" ht="22.5" customHeight="1">
      <c r="A62" s="75">
        <v>20</v>
      </c>
      <c r="B62" s="75" t="s">
        <v>431</v>
      </c>
      <c r="C62" s="77" t="s">
        <v>112</v>
      </c>
      <c r="D62" s="78" t="s">
        <v>113</v>
      </c>
      <c r="E62" s="118" t="s">
        <v>89</v>
      </c>
      <c r="F62" s="119">
        <v>3.18</v>
      </c>
      <c r="G62" s="39" t="s">
        <v>16</v>
      </c>
      <c r="H62" s="39" t="s">
        <v>10</v>
      </c>
      <c r="I62" s="129">
        <v>100000</v>
      </c>
      <c r="J62" s="39"/>
    </row>
    <row r="63" spans="1:10" ht="22.5" customHeight="1">
      <c r="A63" s="75">
        <v>21</v>
      </c>
      <c r="B63" s="75" t="s">
        <v>432</v>
      </c>
      <c r="C63" s="77" t="s">
        <v>76</v>
      </c>
      <c r="D63" s="78" t="s">
        <v>114</v>
      </c>
      <c r="E63" s="118" t="s">
        <v>94</v>
      </c>
      <c r="F63" s="119">
        <v>3.18</v>
      </c>
      <c r="G63" s="39" t="s">
        <v>16</v>
      </c>
      <c r="H63" s="39" t="s">
        <v>10</v>
      </c>
      <c r="I63" s="129">
        <v>100000</v>
      </c>
      <c r="J63" s="39"/>
    </row>
    <row r="64" spans="1:10" ht="22.5" customHeight="1">
      <c r="A64" s="75">
        <v>22</v>
      </c>
      <c r="B64" s="75" t="s">
        <v>433</v>
      </c>
      <c r="C64" s="77" t="s">
        <v>115</v>
      </c>
      <c r="D64" s="78" t="s">
        <v>98</v>
      </c>
      <c r="E64" s="118" t="s">
        <v>84</v>
      </c>
      <c r="F64" s="119">
        <v>3.18</v>
      </c>
      <c r="G64" s="39" t="s">
        <v>16</v>
      </c>
      <c r="H64" s="39" t="s">
        <v>10</v>
      </c>
      <c r="I64" s="129">
        <v>100000</v>
      </c>
      <c r="J64" s="39"/>
    </row>
    <row r="65" spans="1:10" ht="22.5" customHeight="1">
      <c r="A65" s="75">
        <v>23</v>
      </c>
      <c r="B65" s="75" t="s">
        <v>434</v>
      </c>
      <c r="C65" s="77" t="s">
        <v>103</v>
      </c>
      <c r="D65" s="78" t="s">
        <v>116</v>
      </c>
      <c r="E65" s="118" t="s">
        <v>84</v>
      </c>
      <c r="F65" s="119">
        <v>3.16</v>
      </c>
      <c r="G65" s="39" t="s">
        <v>16</v>
      </c>
      <c r="H65" s="39" t="s">
        <v>10</v>
      </c>
      <c r="I65" s="129">
        <v>100000</v>
      </c>
      <c r="J65" s="39"/>
    </row>
    <row r="66" spans="1:10" ht="22.5" customHeight="1">
      <c r="A66" s="75">
        <v>24</v>
      </c>
      <c r="B66" s="75" t="s">
        <v>435</v>
      </c>
      <c r="C66" s="77" t="s">
        <v>117</v>
      </c>
      <c r="D66" s="78" t="s">
        <v>118</v>
      </c>
      <c r="E66" s="118" t="s">
        <v>75</v>
      </c>
      <c r="F66" s="119">
        <v>3.14</v>
      </c>
      <c r="G66" s="39" t="s">
        <v>16</v>
      </c>
      <c r="H66" s="39" t="s">
        <v>10</v>
      </c>
      <c r="I66" s="129">
        <v>100000</v>
      </c>
      <c r="J66" s="39"/>
    </row>
    <row r="67" spans="1:10" ht="22.5" customHeight="1">
      <c r="A67" s="75">
        <v>25</v>
      </c>
      <c r="B67" s="75" t="s">
        <v>436</v>
      </c>
      <c r="C67" s="77" t="s">
        <v>76</v>
      </c>
      <c r="D67" s="78" t="s">
        <v>88</v>
      </c>
      <c r="E67" s="118" t="s">
        <v>84</v>
      </c>
      <c r="F67" s="119">
        <v>3.14</v>
      </c>
      <c r="G67" s="39" t="s">
        <v>16</v>
      </c>
      <c r="H67" s="39" t="s">
        <v>10</v>
      </c>
      <c r="I67" s="129">
        <v>100000</v>
      </c>
      <c r="J67" s="39"/>
    </row>
    <row r="68" spans="1:10" ht="22.5" customHeight="1">
      <c r="A68" s="75">
        <v>26</v>
      </c>
      <c r="B68" s="75" t="s">
        <v>437</v>
      </c>
      <c r="C68" s="77" t="s">
        <v>119</v>
      </c>
      <c r="D68" s="78" t="s">
        <v>120</v>
      </c>
      <c r="E68" s="118" t="s">
        <v>96</v>
      </c>
      <c r="F68" s="119">
        <v>3.13</v>
      </c>
      <c r="G68" s="39" t="s">
        <v>9</v>
      </c>
      <c r="H68" s="39" t="s">
        <v>10</v>
      </c>
      <c r="I68" s="129">
        <v>100000</v>
      </c>
      <c r="J68" s="39"/>
    </row>
    <row r="69" spans="1:10" ht="22.5" customHeight="1">
      <c r="A69" s="75">
        <v>27</v>
      </c>
      <c r="B69" s="75" t="s">
        <v>438</v>
      </c>
      <c r="C69" s="77" t="s">
        <v>44</v>
      </c>
      <c r="D69" s="78" t="s">
        <v>121</v>
      </c>
      <c r="E69" s="118" t="s">
        <v>81</v>
      </c>
      <c r="F69" s="119">
        <v>3.12</v>
      </c>
      <c r="G69" s="39" t="s">
        <v>9</v>
      </c>
      <c r="H69" s="39" t="s">
        <v>10</v>
      </c>
      <c r="I69" s="129">
        <v>100000</v>
      </c>
      <c r="J69" s="39"/>
    </row>
    <row r="70" spans="1:10" ht="22.5" customHeight="1">
      <c r="A70" s="75">
        <v>28</v>
      </c>
      <c r="B70" s="75" t="s">
        <v>439</v>
      </c>
      <c r="C70" s="77" t="s">
        <v>63</v>
      </c>
      <c r="D70" s="78" t="s">
        <v>122</v>
      </c>
      <c r="E70" s="118" t="s">
        <v>75</v>
      </c>
      <c r="F70" s="119">
        <v>3.12</v>
      </c>
      <c r="G70" s="39" t="s">
        <v>9</v>
      </c>
      <c r="H70" s="39" t="s">
        <v>10</v>
      </c>
      <c r="I70" s="129">
        <v>100000</v>
      </c>
      <c r="J70" s="39"/>
    </row>
    <row r="71" spans="1:10" ht="22.5" customHeight="1">
      <c r="A71" s="75">
        <v>29</v>
      </c>
      <c r="B71" s="75" t="s">
        <v>440</v>
      </c>
      <c r="C71" s="77" t="s">
        <v>123</v>
      </c>
      <c r="D71" s="78" t="s">
        <v>124</v>
      </c>
      <c r="E71" s="118" t="s">
        <v>84</v>
      </c>
      <c r="F71" s="119">
        <v>3.12</v>
      </c>
      <c r="G71" s="39" t="s">
        <v>16</v>
      </c>
      <c r="H71" s="39" t="s">
        <v>10</v>
      </c>
      <c r="I71" s="129">
        <v>100000</v>
      </c>
      <c r="J71" s="39"/>
    </row>
    <row r="72" spans="1:10" ht="22.5" customHeight="1">
      <c r="A72" s="75">
        <v>30</v>
      </c>
      <c r="B72" s="75" t="s">
        <v>441</v>
      </c>
      <c r="C72" s="77" t="s">
        <v>103</v>
      </c>
      <c r="D72" s="78" t="s">
        <v>116</v>
      </c>
      <c r="E72" s="118" t="s">
        <v>75</v>
      </c>
      <c r="F72" s="119">
        <v>3.11</v>
      </c>
      <c r="G72" s="39" t="s">
        <v>9</v>
      </c>
      <c r="H72" s="39" t="s">
        <v>10</v>
      </c>
      <c r="I72" s="129">
        <v>100000</v>
      </c>
      <c r="J72" s="39"/>
    </row>
    <row r="73" spans="1:10" ht="22.5" customHeight="1">
      <c r="A73" s="75">
        <v>31</v>
      </c>
      <c r="B73" s="75" t="s">
        <v>442</v>
      </c>
      <c r="C73" s="77" t="s">
        <v>44</v>
      </c>
      <c r="D73" s="78" t="s">
        <v>125</v>
      </c>
      <c r="E73" s="118" t="s">
        <v>84</v>
      </c>
      <c r="F73" s="119">
        <v>3.11</v>
      </c>
      <c r="G73" s="39" t="s">
        <v>9</v>
      </c>
      <c r="H73" s="39" t="s">
        <v>10</v>
      </c>
      <c r="I73" s="129">
        <v>100000</v>
      </c>
      <c r="J73" s="39"/>
    </row>
    <row r="74" spans="1:10" ht="22.5" customHeight="1">
      <c r="A74" s="75">
        <v>32</v>
      </c>
      <c r="B74" s="75" t="s">
        <v>443</v>
      </c>
      <c r="C74" s="77" t="s">
        <v>44</v>
      </c>
      <c r="D74" s="78" t="s">
        <v>126</v>
      </c>
      <c r="E74" s="118" t="s">
        <v>81</v>
      </c>
      <c r="F74" s="119">
        <v>3.11</v>
      </c>
      <c r="G74" s="39" t="s">
        <v>16</v>
      </c>
      <c r="H74" s="39" t="s">
        <v>10</v>
      </c>
      <c r="I74" s="129">
        <v>100000</v>
      </c>
      <c r="J74" s="39"/>
    </row>
    <row r="75" spans="1:10" ht="22.5" customHeight="1">
      <c r="A75" s="75">
        <v>33</v>
      </c>
      <c r="B75" s="75" t="s">
        <v>444</v>
      </c>
      <c r="C75" s="77" t="s">
        <v>127</v>
      </c>
      <c r="D75" s="78" t="s">
        <v>108</v>
      </c>
      <c r="E75" s="118" t="s">
        <v>84</v>
      </c>
      <c r="F75" s="119">
        <v>3.1</v>
      </c>
      <c r="G75" s="39" t="s">
        <v>16</v>
      </c>
      <c r="H75" s="39" t="s">
        <v>10</v>
      </c>
      <c r="I75" s="129">
        <v>100000</v>
      </c>
      <c r="J75" s="39"/>
    </row>
    <row r="76" spans="1:10" ht="22.5" customHeight="1">
      <c r="A76" s="75">
        <v>34</v>
      </c>
      <c r="B76" s="75" t="s">
        <v>445</v>
      </c>
      <c r="C76" s="77" t="s">
        <v>73</v>
      </c>
      <c r="D76" s="78" t="s">
        <v>74</v>
      </c>
      <c r="E76" s="118" t="s">
        <v>89</v>
      </c>
      <c r="F76" s="119">
        <v>3.09</v>
      </c>
      <c r="G76" s="39" t="s">
        <v>9</v>
      </c>
      <c r="H76" s="39" t="s">
        <v>10</v>
      </c>
      <c r="I76" s="129">
        <v>100000</v>
      </c>
      <c r="J76" s="39"/>
    </row>
    <row r="77" spans="1:10" ht="22.5" customHeight="1">
      <c r="A77" s="75">
        <v>35</v>
      </c>
      <c r="B77" s="75" t="s">
        <v>446</v>
      </c>
      <c r="C77" s="77" t="s">
        <v>128</v>
      </c>
      <c r="D77" s="78" t="s">
        <v>125</v>
      </c>
      <c r="E77" s="118" t="s">
        <v>89</v>
      </c>
      <c r="F77" s="119">
        <v>3.09</v>
      </c>
      <c r="G77" s="39" t="s">
        <v>9</v>
      </c>
      <c r="H77" s="39" t="s">
        <v>10</v>
      </c>
      <c r="I77" s="129">
        <v>100000</v>
      </c>
      <c r="J77" s="39"/>
    </row>
    <row r="78" spans="1:10" ht="22.5" customHeight="1">
      <c r="A78" s="75">
        <v>36</v>
      </c>
      <c r="B78" s="75" t="s">
        <v>447</v>
      </c>
      <c r="C78" s="77" t="s">
        <v>129</v>
      </c>
      <c r="D78" s="78" t="s">
        <v>109</v>
      </c>
      <c r="E78" s="118" t="s">
        <v>96</v>
      </c>
      <c r="F78" s="119">
        <v>3.09</v>
      </c>
      <c r="G78" s="39" t="s">
        <v>9</v>
      </c>
      <c r="H78" s="39" t="s">
        <v>10</v>
      </c>
      <c r="I78" s="129">
        <v>100000</v>
      </c>
      <c r="J78" s="39"/>
    </row>
    <row r="79" spans="1:10" ht="22.5" customHeight="1">
      <c r="A79" s="75">
        <v>37</v>
      </c>
      <c r="B79" s="75" t="s">
        <v>448</v>
      </c>
      <c r="C79" s="77" t="s">
        <v>130</v>
      </c>
      <c r="D79" s="78" t="s">
        <v>131</v>
      </c>
      <c r="E79" s="118" t="s">
        <v>78</v>
      </c>
      <c r="F79" s="119">
        <v>3.09</v>
      </c>
      <c r="G79" s="39" t="s">
        <v>16</v>
      </c>
      <c r="H79" s="39" t="s">
        <v>10</v>
      </c>
      <c r="I79" s="129">
        <v>100000</v>
      </c>
      <c r="J79" s="39"/>
    </row>
    <row r="80" spans="1:10" ht="22.5" customHeight="1">
      <c r="A80" s="75">
        <v>38</v>
      </c>
      <c r="B80" s="75" t="s">
        <v>449</v>
      </c>
      <c r="C80" s="77" t="s">
        <v>132</v>
      </c>
      <c r="D80" s="78" t="s">
        <v>91</v>
      </c>
      <c r="E80" s="118" t="s">
        <v>78</v>
      </c>
      <c r="F80" s="119">
        <v>3.07</v>
      </c>
      <c r="G80" s="39" t="s">
        <v>9</v>
      </c>
      <c r="H80" s="39" t="s">
        <v>10</v>
      </c>
      <c r="I80" s="129">
        <v>100000</v>
      </c>
      <c r="J80" s="39"/>
    </row>
    <row r="81" spans="1:10" ht="22.5" customHeight="1">
      <c r="A81" s="75">
        <v>39</v>
      </c>
      <c r="B81" s="75" t="s">
        <v>450</v>
      </c>
      <c r="C81" s="77" t="s">
        <v>90</v>
      </c>
      <c r="D81" s="78" t="s">
        <v>133</v>
      </c>
      <c r="E81" s="118" t="s">
        <v>89</v>
      </c>
      <c r="F81" s="119">
        <v>3.07</v>
      </c>
      <c r="G81" s="39" t="s">
        <v>16</v>
      </c>
      <c r="H81" s="39" t="s">
        <v>10</v>
      </c>
      <c r="I81" s="129">
        <v>100000</v>
      </c>
      <c r="J81" s="39"/>
    </row>
    <row r="82" spans="1:10" ht="22.5" customHeight="1">
      <c r="A82" s="75">
        <v>40</v>
      </c>
      <c r="B82" s="75" t="s">
        <v>451</v>
      </c>
      <c r="C82" s="77" t="s">
        <v>44</v>
      </c>
      <c r="D82" s="78" t="s">
        <v>134</v>
      </c>
      <c r="E82" s="118" t="s">
        <v>94</v>
      </c>
      <c r="F82" s="119">
        <v>3.06</v>
      </c>
      <c r="G82" s="39" t="s">
        <v>16</v>
      </c>
      <c r="H82" s="39" t="s">
        <v>10</v>
      </c>
      <c r="I82" s="129">
        <v>100000</v>
      </c>
      <c r="J82" s="39"/>
    </row>
    <row r="83" spans="1:10" ht="22.5" customHeight="1">
      <c r="A83" s="75">
        <v>41</v>
      </c>
      <c r="B83" s="75" t="s">
        <v>452</v>
      </c>
      <c r="C83" s="77" t="s">
        <v>135</v>
      </c>
      <c r="D83" s="78" t="s">
        <v>136</v>
      </c>
      <c r="E83" s="118" t="s">
        <v>75</v>
      </c>
      <c r="F83" s="119">
        <v>3.05</v>
      </c>
      <c r="G83" s="39" t="s">
        <v>9</v>
      </c>
      <c r="H83" s="39" t="s">
        <v>10</v>
      </c>
      <c r="I83" s="129">
        <v>100000</v>
      </c>
      <c r="J83" s="39"/>
    </row>
    <row r="84" spans="1:10" ht="22.5" customHeight="1">
      <c r="A84" s="75">
        <v>42</v>
      </c>
      <c r="B84" s="75" t="s">
        <v>453</v>
      </c>
      <c r="C84" s="77" t="s">
        <v>44</v>
      </c>
      <c r="D84" s="78" t="s">
        <v>134</v>
      </c>
      <c r="E84" s="118" t="s">
        <v>96</v>
      </c>
      <c r="F84" s="119">
        <v>3.05</v>
      </c>
      <c r="G84" s="39" t="s">
        <v>9</v>
      </c>
      <c r="H84" s="39" t="s">
        <v>10</v>
      </c>
      <c r="I84" s="129">
        <v>100000</v>
      </c>
      <c r="J84" s="39"/>
    </row>
    <row r="85" spans="1:10" ht="22.5" customHeight="1">
      <c r="A85" s="75">
        <v>43</v>
      </c>
      <c r="B85" s="75" t="s">
        <v>454</v>
      </c>
      <c r="C85" s="77" t="s">
        <v>137</v>
      </c>
      <c r="D85" s="78" t="s">
        <v>86</v>
      </c>
      <c r="E85" s="118" t="s">
        <v>84</v>
      </c>
      <c r="F85" s="119">
        <v>3.04</v>
      </c>
      <c r="G85" s="39" t="s">
        <v>16</v>
      </c>
      <c r="H85" s="39" t="s">
        <v>10</v>
      </c>
      <c r="I85" s="129">
        <v>100000</v>
      </c>
      <c r="J85" s="39"/>
    </row>
    <row r="86" spans="1:10" ht="22.5" customHeight="1">
      <c r="A86" s="75">
        <v>44</v>
      </c>
      <c r="B86" s="75" t="s">
        <v>455</v>
      </c>
      <c r="C86" s="77" t="s">
        <v>105</v>
      </c>
      <c r="D86" s="78" t="s">
        <v>106</v>
      </c>
      <c r="E86" s="118" t="s">
        <v>96</v>
      </c>
      <c r="F86" s="119">
        <v>3.02</v>
      </c>
      <c r="G86" s="39" t="s">
        <v>9</v>
      </c>
      <c r="H86" s="39" t="s">
        <v>10</v>
      </c>
      <c r="I86" s="129">
        <v>100000</v>
      </c>
      <c r="J86" s="39"/>
    </row>
    <row r="87" spans="1:10" ht="22.5" customHeight="1">
      <c r="A87" s="75">
        <v>45</v>
      </c>
      <c r="B87" s="75" t="s">
        <v>456</v>
      </c>
      <c r="C87" s="77" t="s">
        <v>138</v>
      </c>
      <c r="D87" s="78" t="s">
        <v>59</v>
      </c>
      <c r="E87" s="118" t="s">
        <v>81</v>
      </c>
      <c r="F87" s="119">
        <v>3.02</v>
      </c>
      <c r="G87" s="39" t="s">
        <v>16</v>
      </c>
      <c r="H87" s="39" t="s">
        <v>10</v>
      </c>
      <c r="I87" s="129">
        <v>100000</v>
      </c>
      <c r="J87" s="39"/>
    </row>
    <row r="88" spans="1:10" ht="22.5" customHeight="1">
      <c r="A88" s="75">
        <v>46</v>
      </c>
      <c r="B88" s="75" t="s">
        <v>457</v>
      </c>
      <c r="C88" s="77" t="s">
        <v>44</v>
      </c>
      <c r="D88" s="78" t="s">
        <v>139</v>
      </c>
      <c r="E88" s="118" t="s">
        <v>78</v>
      </c>
      <c r="F88" s="119">
        <v>3.02</v>
      </c>
      <c r="G88" s="39" t="s">
        <v>16</v>
      </c>
      <c r="H88" s="39" t="s">
        <v>10</v>
      </c>
      <c r="I88" s="129">
        <v>100000</v>
      </c>
      <c r="J88" s="39"/>
    </row>
    <row r="89" spans="1:10" ht="22.5" customHeight="1">
      <c r="A89" s="75">
        <v>47</v>
      </c>
      <c r="B89" s="75" t="s">
        <v>458</v>
      </c>
      <c r="C89" s="77" t="s">
        <v>85</v>
      </c>
      <c r="D89" s="78" t="s">
        <v>139</v>
      </c>
      <c r="E89" s="118" t="s">
        <v>75</v>
      </c>
      <c r="F89" s="119">
        <v>3.02</v>
      </c>
      <c r="G89" s="39" t="s">
        <v>16</v>
      </c>
      <c r="H89" s="39" t="s">
        <v>10</v>
      </c>
      <c r="I89" s="129">
        <v>100000</v>
      </c>
      <c r="J89" s="39"/>
    </row>
    <row r="90" spans="1:10" ht="22.5" customHeight="1">
      <c r="A90" s="75">
        <v>48</v>
      </c>
      <c r="B90" s="75" t="s">
        <v>459</v>
      </c>
      <c r="C90" s="77" t="s">
        <v>76</v>
      </c>
      <c r="D90" s="78" t="s">
        <v>91</v>
      </c>
      <c r="E90" s="118" t="s">
        <v>75</v>
      </c>
      <c r="F90" s="119">
        <v>3</v>
      </c>
      <c r="G90" s="39" t="s">
        <v>16</v>
      </c>
      <c r="H90" s="39" t="s">
        <v>10</v>
      </c>
      <c r="I90" s="129">
        <v>100000</v>
      </c>
      <c r="J90" s="39"/>
    </row>
    <row r="91" spans="1:10" ht="22.5" customHeight="1">
      <c r="A91" s="75">
        <v>49</v>
      </c>
      <c r="B91" s="75" t="s">
        <v>460</v>
      </c>
      <c r="C91" s="77" t="s">
        <v>140</v>
      </c>
      <c r="D91" s="78" t="s">
        <v>98</v>
      </c>
      <c r="E91" s="118" t="s">
        <v>84</v>
      </c>
      <c r="F91" s="119">
        <v>3</v>
      </c>
      <c r="G91" s="39" t="s">
        <v>16</v>
      </c>
      <c r="H91" s="39" t="s">
        <v>10</v>
      </c>
      <c r="I91" s="129">
        <v>100000</v>
      </c>
      <c r="J91" s="39"/>
    </row>
    <row r="92" spans="1:10" ht="22.5" customHeight="1">
      <c r="A92" s="75">
        <v>50</v>
      </c>
      <c r="B92" s="75" t="s">
        <v>461</v>
      </c>
      <c r="C92" s="77" t="s">
        <v>44</v>
      </c>
      <c r="D92" s="78" t="s">
        <v>91</v>
      </c>
      <c r="E92" s="118" t="s">
        <v>89</v>
      </c>
      <c r="F92" s="119">
        <v>3</v>
      </c>
      <c r="G92" s="39" t="s">
        <v>16</v>
      </c>
      <c r="H92" s="39" t="s">
        <v>10</v>
      </c>
      <c r="I92" s="129">
        <v>100000</v>
      </c>
      <c r="J92" s="39"/>
    </row>
    <row r="93" spans="1:10" ht="22.5" customHeight="1">
      <c r="A93" s="75">
        <v>51</v>
      </c>
      <c r="B93" s="75" t="s">
        <v>462</v>
      </c>
      <c r="C93" s="77" t="s">
        <v>141</v>
      </c>
      <c r="D93" s="78" t="s">
        <v>126</v>
      </c>
      <c r="E93" s="118" t="s">
        <v>78</v>
      </c>
      <c r="F93" s="119">
        <v>3</v>
      </c>
      <c r="G93" s="39" t="s">
        <v>16</v>
      </c>
      <c r="H93" s="39" t="s">
        <v>10</v>
      </c>
      <c r="I93" s="129">
        <v>100000</v>
      </c>
      <c r="J93" s="39"/>
    </row>
    <row r="94" spans="1:10" ht="22.5" customHeight="1">
      <c r="A94" s="75">
        <v>52</v>
      </c>
      <c r="B94" s="75" t="s">
        <v>463</v>
      </c>
      <c r="C94" s="77" t="s">
        <v>142</v>
      </c>
      <c r="D94" s="78" t="s">
        <v>143</v>
      </c>
      <c r="E94" s="118" t="s">
        <v>81</v>
      </c>
      <c r="F94" s="119">
        <v>3</v>
      </c>
      <c r="G94" s="39" t="s">
        <v>16</v>
      </c>
      <c r="H94" s="39" t="s">
        <v>10</v>
      </c>
      <c r="I94" s="129">
        <v>100000</v>
      </c>
      <c r="J94" s="39"/>
    </row>
    <row r="95" spans="1:10" ht="22.5" customHeight="1">
      <c r="A95" s="75">
        <v>53</v>
      </c>
      <c r="B95" s="75" t="s">
        <v>464</v>
      </c>
      <c r="C95" s="77" t="s">
        <v>144</v>
      </c>
      <c r="D95" s="78" t="s">
        <v>116</v>
      </c>
      <c r="E95" s="118" t="s">
        <v>81</v>
      </c>
      <c r="F95" s="119">
        <v>3</v>
      </c>
      <c r="G95" s="39" t="s">
        <v>16</v>
      </c>
      <c r="H95" s="39" t="s">
        <v>10</v>
      </c>
      <c r="I95" s="129">
        <v>100000</v>
      </c>
      <c r="J95" s="39"/>
    </row>
    <row r="96" spans="1:10" ht="22.5" customHeight="1">
      <c r="A96" s="75">
        <v>54</v>
      </c>
      <c r="B96" s="75" t="s">
        <v>465</v>
      </c>
      <c r="C96" s="77" t="s">
        <v>117</v>
      </c>
      <c r="D96" s="78" t="s">
        <v>145</v>
      </c>
      <c r="E96" s="118" t="s">
        <v>84</v>
      </c>
      <c r="F96" s="119">
        <v>2.98</v>
      </c>
      <c r="G96" s="39" t="s">
        <v>16</v>
      </c>
      <c r="H96" s="39" t="s">
        <v>10</v>
      </c>
      <c r="I96" s="129">
        <v>100000</v>
      </c>
      <c r="J96" s="39"/>
    </row>
    <row r="97" spans="1:10" ht="22.5" customHeight="1">
      <c r="A97" s="75">
        <v>55</v>
      </c>
      <c r="B97" s="75" t="s">
        <v>466</v>
      </c>
      <c r="C97" s="77" t="s">
        <v>146</v>
      </c>
      <c r="D97" s="78" t="s">
        <v>147</v>
      </c>
      <c r="E97" s="118" t="s">
        <v>84</v>
      </c>
      <c r="F97" s="119">
        <v>2.98</v>
      </c>
      <c r="G97" s="39" t="s">
        <v>16</v>
      </c>
      <c r="H97" s="39" t="s">
        <v>10</v>
      </c>
      <c r="I97" s="129">
        <v>100000</v>
      </c>
      <c r="J97" s="39"/>
    </row>
    <row r="98" spans="1:10" ht="22.5" customHeight="1">
      <c r="A98" s="75">
        <v>56</v>
      </c>
      <c r="B98" s="75" t="s">
        <v>467</v>
      </c>
      <c r="C98" s="77" t="s">
        <v>63</v>
      </c>
      <c r="D98" s="78" t="s">
        <v>134</v>
      </c>
      <c r="E98" s="118" t="s">
        <v>84</v>
      </c>
      <c r="F98" s="119">
        <v>2.98</v>
      </c>
      <c r="G98" s="39" t="s">
        <v>16</v>
      </c>
      <c r="H98" s="39" t="s">
        <v>10</v>
      </c>
      <c r="I98" s="129">
        <v>100000</v>
      </c>
      <c r="J98" s="39"/>
    </row>
    <row r="99" spans="1:10" ht="22.5" customHeight="1">
      <c r="A99" s="75">
        <v>57</v>
      </c>
      <c r="B99" s="75" t="s">
        <v>468</v>
      </c>
      <c r="C99" s="77" t="s">
        <v>44</v>
      </c>
      <c r="D99" s="78" t="s">
        <v>148</v>
      </c>
      <c r="E99" s="118" t="s">
        <v>84</v>
      </c>
      <c r="F99" s="119">
        <v>2.95</v>
      </c>
      <c r="G99" s="39" t="s">
        <v>16</v>
      </c>
      <c r="H99" s="39" t="s">
        <v>10</v>
      </c>
      <c r="I99" s="129">
        <v>100000</v>
      </c>
      <c r="J99" s="39"/>
    </row>
    <row r="100" spans="1:10" ht="22.5" customHeight="1">
      <c r="A100" s="75">
        <v>58</v>
      </c>
      <c r="B100" s="75" t="s">
        <v>469</v>
      </c>
      <c r="C100" s="77" t="s">
        <v>149</v>
      </c>
      <c r="D100" s="78" t="s">
        <v>150</v>
      </c>
      <c r="E100" s="118" t="s">
        <v>75</v>
      </c>
      <c r="F100" s="119">
        <v>2.95</v>
      </c>
      <c r="G100" s="39" t="s">
        <v>16</v>
      </c>
      <c r="H100" s="39" t="s">
        <v>10</v>
      </c>
      <c r="I100" s="129">
        <v>100000</v>
      </c>
      <c r="J100" s="39"/>
    </row>
    <row r="101" spans="1:10" ht="22.5" customHeight="1">
      <c r="A101" s="75">
        <v>59</v>
      </c>
      <c r="B101" s="75" t="s">
        <v>470</v>
      </c>
      <c r="C101" s="77" t="s">
        <v>151</v>
      </c>
      <c r="D101" s="78" t="s">
        <v>152</v>
      </c>
      <c r="E101" s="118" t="s">
        <v>81</v>
      </c>
      <c r="F101" s="119">
        <v>2.93</v>
      </c>
      <c r="G101" s="39" t="s">
        <v>9</v>
      </c>
      <c r="H101" s="39" t="s">
        <v>10</v>
      </c>
      <c r="I101" s="129">
        <v>100000</v>
      </c>
      <c r="J101" s="39"/>
    </row>
    <row r="102" spans="1:10" ht="22.5" customHeight="1">
      <c r="A102" s="75">
        <v>60</v>
      </c>
      <c r="B102" s="75" t="s">
        <v>471</v>
      </c>
      <c r="C102" s="77" t="s">
        <v>153</v>
      </c>
      <c r="D102" s="78" t="s">
        <v>154</v>
      </c>
      <c r="E102" s="118" t="s">
        <v>81</v>
      </c>
      <c r="F102" s="119">
        <v>2.93</v>
      </c>
      <c r="G102" s="39" t="s">
        <v>16</v>
      </c>
      <c r="H102" s="39" t="s">
        <v>10</v>
      </c>
      <c r="I102" s="129">
        <v>100000</v>
      </c>
      <c r="J102" s="39"/>
    </row>
    <row r="103" spans="1:10" ht="22.5" customHeight="1">
      <c r="A103" s="75">
        <v>61</v>
      </c>
      <c r="B103" s="75" t="s">
        <v>472</v>
      </c>
      <c r="C103" s="77" t="s">
        <v>155</v>
      </c>
      <c r="D103" s="78" t="s">
        <v>125</v>
      </c>
      <c r="E103" s="118" t="s">
        <v>81</v>
      </c>
      <c r="F103" s="119">
        <v>2.93</v>
      </c>
      <c r="G103" s="39" t="s">
        <v>16</v>
      </c>
      <c r="H103" s="39" t="s">
        <v>10</v>
      </c>
      <c r="I103" s="129">
        <v>100000</v>
      </c>
      <c r="J103" s="39"/>
    </row>
    <row r="104" spans="1:10" ht="22.5" customHeight="1">
      <c r="A104" s="75">
        <v>62</v>
      </c>
      <c r="B104" s="75" t="s">
        <v>473</v>
      </c>
      <c r="C104" s="77" t="s">
        <v>156</v>
      </c>
      <c r="D104" s="78" t="s">
        <v>157</v>
      </c>
      <c r="E104" s="118" t="s">
        <v>84</v>
      </c>
      <c r="F104" s="119">
        <v>2.93</v>
      </c>
      <c r="G104" s="39" t="s">
        <v>16</v>
      </c>
      <c r="H104" s="39" t="s">
        <v>10</v>
      </c>
      <c r="I104" s="129">
        <v>100000</v>
      </c>
      <c r="J104" s="39"/>
    </row>
    <row r="105" spans="1:10" ht="22.5" customHeight="1">
      <c r="A105" s="75">
        <v>63</v>
      </c>
      <c r="B105" s="75" t="s">
        <v>474</v>
      </c>
      <c r="C105" s="77" t="s">
        <v>158</v>
      </c>
      <c r="D105" s="78" t="s">
        <v>102</v>
      </c>
      <c r="E105" s="118" t="s">
        <v>89</v>
      </c>
      <c r="F105" s="119">
        <v>2.93</v>
      </c>
      <c r="G105" s="39" t="s">
        <v>16</v>
      </c>
      <c r="H105" s="39" t="s">
        <v>10</v>
      </c>
      <c r="I105" s="129">
        <v>100000</v>
      </c>
      <c r="J105" s="39"/>
    </row>
    <row r="106" spans="1:10" ht="22.5" customHeight="1">
      <c r="A106" s="75">
        <v>64</v>
      </c>
      <c r="B106" s="75" t="s">
        <v>475</v>
      </c>
      <c r="C106" s="77" t="s">
        <v>159</v>
      </c>
      <c r="D106" s="78" t="s">
        <v>91</v>
      </c>
      <c r="E106" s="118" t="s">
        <v>89</v>
      </c>
      <c r="F106" s="119">
        <v>2.93</v>
      </c>
      <c r="G106" s="39" t="s">
        <v>16</v>
      </c>
      <c r="H106" s="39" t="s">
        <v>10</v>
      </c>
      <c r="I106" s="129">
        <v>100000</v>
      </c>
      <c r="J106" s="39"/>
    </row>
    <row r="107" spans="1:10" ht="22.5" customHeight="1">
      <c r="A107" s="75">
        <v>65</v>
      </c>
      <c r="B107" s="75" t="s">
        <v>476</v>
      </c>
      <c r="C107" s="77" t="s">
        <v>44</v>
      </c>
      <c r="D107" s="78" t="s">
        <v>88</v>
      </c>
      <c r="E107" s="118" t="s">
        <v>89</v>
      </c>
      <c r="F107" s="119">
        <v>2.89</v>
      </c>
      <c r="G107" s="39" t="s">
        <v>16</v>
      </c>
      <c r="H107" s="39" t="s">
        <v>10</v>
      </c>
      <c r="I107" s="129">
        <v>100000</v>
      </c>
      <c r="J107" s="39"/>
    </row>
    <row r="108" spans="1:10" ht="22.5" customHeight="1">
      <c r="A108" s="75">
        <v>66</v>
      </c>
      <c r="B108" s="75" t="s">
        <v>477</v>
      </c>
      <c r="C108" s="77" t="s">
        <v>44</v>
      </c>
      <c r="D108" s="78" t="s">
        <v>160</v>
      </c>
      <c r="E108" s="118" t="s">
        <v>96</v>
      </c>
      <c r="F108" s="119">
        <v>2.89</v>
      </c>
      <c r="G108" s="39" t="s">
        <v>16</v>
      </c>
      <c r="H108" s="39" t="s">
        <v>10</v>
      </c>
      <c r="I108" s="129">
        <v>100000</v>
      </c>
      <c r="J108" s="39"/>
    </row>
    <row r="109" spans="1:10" ht="22.5" customHeight="1">
      <c r="A109" s="75">
        <v>67</v>
      </c>
      <c r="B109" s="75" t="s">
        <v>478</v>
      </c>
      <c r="C109" s="77" t="s">
        <v>161</v>
      </c>
      <c r="D109" s="78" t="s">
        <v>148</v>
      </c>
      <c r="E109" s="118" t="s">
        <v>81</v>
      </c>
      <c r="F109" s="119">
        <v>2.89</v>
      </c>
      <c r="G109" s="39" t="s">
        <v>16</v>
      </c>
      <c r="H109" s="39" t="s">
        <v>10</v>
      </c>
      <c r="I109" s="129">
        <v>100000</v>
      </c>
      <c r="J109" s="39"/>
    </row>
    <row r="110" spans="1:10" ht="22.5" customHeight="1">
      <c r="A110" s="75">
        <v>68</v>
      </c>
      <c r="B110" s="75" t="s">
        <v>479</v>
      </c>
      <c r="C110" s="77" t="s">
        <v>117</v>
      </c>
      <c r="D110" s="78" t="s">
        <v>162</v>
      </c>
      <c r="E110" s="118" t="s">
        <v>84</v>
      </c>
      <c r="F110" s="119">
        <v>2.89</v>
      </c>
      <c r="G110" s="39" t="s">
        <v>16</v>
      </c>
      <c r="H110" s="39" t="s">
        <v>10</v>
      </c>
      <c r="I110" s="129">
        <v>100000</v>
      </c>
      <c r="J110" s="39"/>
    </row>
    <row r="111" spans="1:10" ht="22.5" customHeight="1">
      <c r="A111" s="75">
        <v>69</v>
      </c>
      <c r="B111" s="75" t="s">
        <v>480</v>
      </c>
      <c r="C111" s="77" t="s">
        <v>123</v>
      </c>
      <c r="D111" s="78" t="s">
        <v>134</v>
      </c>
      <c r="E111" s="118" t="s">
        <v>84</v>
      </c>
      <c r="F111" s="119">
        <v>2.88</v>
      </c>
      <c r="G111" s="39" t="s">
        <v>16</v>
      </c>
      <c r="H111" s="39" t="s">
        <v>10</v>
      </c>
      <c r="I111" s="129">
        <v>100000</v>
      </c>
      <c r="J111" s="39"/>
    </row>
    <row r="112" spans="1:10" ht="22.5" customHeight="1">
      <c r="A112" s="75">
        <v>70</v>
      </c>
      <c r="B112" s="75" t="s">
        <v>481</v>
      </c>
      <c r="C112" s="77" t="s">
        <v>44</v>
      </c>
      <c r="D112" s="78" t="s">
        <v>162</v>
      </c>
      <c r="E112" s="118" t="s">
        <v>81</v>
      </c>
      <c r="F112" s="119">
        <v>2.88</v>
      </c>
      <c r="G112" s="39" t="s">
        <v>16</v>
      </c>
      <c r="H112" s="39" t="s">
        <v>10</v>
      </c>
      <c r="I112" s="129">
        <v>100000</v>
      </c>
      <c r="J112" s="39"/>
    </row>
    <row r="113" spans="1:10" ht="22.5" customHeight="1">
      <c r="A113" s="75">
        <v>71</v>
      </c>
      <c r="B113" s="75" t="s">
        <v>482</v>
      </c>
      <c r="C113" s="77" t="s">
        <v>163</v>
      </c>
      <c r="D113" s="78" t="s">
        <v>45</v>
      </c>
      <c r="E113" s="118" t="s">
        <v>89</v>
      </c>
      <c r="F113" s="119">
        <v>2.87</v>
      </c>
      <c r="G113" s="39" t="s">
        <v>16</v>
      </c>
      <c r="H113" s="39" t="s">
        <v>10</v>
      </c>
      <c r="I113" s="129">
        <v>100000</v>
      </c>
      <c r="J113" s="39"/>
    </row>
    <row r="114" spans="1:10" ht="22.5" customHeight="1">
      <c r="A114" s="75">
        <v>72</v>
      </c>
      <c r="B114" s="75" t="s">
        <v>483</v>
      </c>
      <c r="C114" s="77" t="s">
        <v>164</v>
      </c>
      <c r="D114" s="78" t="s">
        <v>83</v>
      </c>
      <c r="E114" s="118" t="s">
        <v>84</v>
      </c>
      <c r="F114" s="119">
        <v>2.86</v>
      </c>
      <c r="G114" s="39" t="s">
        <v>9</v>
      </c>
      <c r="H114" s="39" t="s">
        <v>10</v>
      </c>
      <c r="I114" s="129">
        <v>100000</v>
      </c>
      <c r="J114" s="39"/>
    </row>
    <row r="115" spans="1:10" ht="22.5" customHeight="1">
      <c r="A115" s="75">
        <v>73</v>
      </c>
      <c r="B115" s="75" t="s">
        <v>484</v>
      </c>
      <c r="C115" s="77" t="s">
        <v>165</v>
      </c>
      <c r="D115" s="78" t="s">
        <v>91</v>
      </c>
      <c r="E115" s="118" t="s">
        <v>81</v>
      </c>
      <c r="F115" s="119">
        <v>2.86</v>
      </c>
      <c r="G115" s="39" t="s">
        <v>16</v>
      </c>
      <c r="H115" s="39" t="s">
        <v>10</v>
      </c>
      <c r="I115" s="129">
        <v>100000</v>
      </c>
      <c r="J115" s="39"/>
    </row>
    <row r="116" spans="1:10" ht="22.5" customHeight="1">
      <c r="A116" s="75">
        <v>74</v>
      </c>
      <c r="B116" s="75" t="s">
        <v>485</v>
      </c>
      <c r="C116" s="77" t="s">
        <v>63</v>
      </c>
      <c r="D116" s="78" t="s">
        <v>166</v>
      </c>
      <c r="E116" s="118" t="s">
        <v>81</v>
      </c>
      <c r="F116" s="119">
        <v>2.86</v>
      </c>
      <c r="G116" s="39" t="s">
        <v>16</v>
      </c>
      <c r="H116" s="39" t="s">
        <v>10</v>
      </c>
      <c r="I116" s="129">
        <v>100000</v>
      </c>
      <c r="J116" s="39"/>
    </row>
    <row r="117" spans="1:10" ht="22.5" customHeight="1">
      <c r="A117" s="75">
        <v>75</v>
      </c>
      <c r="B117" s="75" t="s">
        <v>486</v>
      </c>
      <c r="C117" s="77" t="s">
        <v>44</v>
      </c>
      <c r="D117" s="78" t="s">
        <v>88</v>
      </c>
      <c r="E117" s="118" t="s">
        <v>96</v>
      </c>
      <c r="F117" s="119">
        <v>2.86</v>
      </c>
      <c r="G117" s="39" t="s">
        <v>16</v>
      </c>
      <c r="H117" s="39" t="s">
        <v>10</v>
      </c>
      <c r="I117" s="129">
        <v>100000</v>
      </c>
      <c r="J117" s="39"/>
    </row>
    <row r="118" spans="1:10" ht="22.5" customHeight="1">
      <c r="A118" s="75">
        <v>76</v>
      </c>
      <c r="B118" s="75" t="s">
        <v>487</v>
      </c>
      <c r="C118" s="77" t="s">
        <v>44</v>
      </c>
      <c r="D118" s="78" t="s">
        <v>136</v>
      </c>
      <c r="E118" s="118" t="s">
        <v>78</v>
      </c>
      <c r="F118" s="119">
        <v>2.86</v>
      </c>
      <c r="G118" s="39" t="s">
        <v>16</v>
      </c>
      <c r="H118" s="39" t="s">
        <v>10</v>
      </c>
      <c r="I118" s="129">
        <v>100000</v>
      </c>
      <c r="J118" s="39"/>
    </row>
    <row r="119" spans="1:10" ht="22.5" customHeight="1">
      <c r="A119" s="75">
        <v>77</v>
      </c>
      <c r="B119" s="75" t="s">
        <v>488</v>
      </c>
      <c r="C119" s="77" t="s">
        <v>167</v>
      </c>
      <c r="D119" s="78" t="s">
        <v>148</v>
      </c>
      <c r="E119" s="118" t="s">
        <v>75</v>
      </c>
      <c r="F119" s="119">
        <v>2.84</v>
      </c>
      <c r="G119" s="39" t="s">
        <v>9</v>
      </c>
      <c r="H119" s="39" t="s">
        <v>10</v>
      </c>
      <c r="I119" s="129">
        <v>100000</v>
      </c>
      <c r="J119" s="39"/>
    </row>
    <row r="120" spans="1:10" ht="22.5" customHeight="1">
      <c r="A120" s="75">
        <v>78</v>
      </c>
      <c r="B120" s="75" t="s">
        <v>489</v>
      </c>
      <c r="C120" s="77" t="s">
        <v>168</v>
      </c>
      <c r="D120" s="78" t="s">
        <v>88</v>
      </c>
      <c r="E120" s="118" t="s">
        <v>89</v>
      </c>
      <c r="F120" s="119">
        <v>2.84</v>
      </c>
      <c r="G120" s="39" t="s">
        <v>16</v>
      </c>
      <c r="H120" s="39" t="s">
        <v>10</v>
      </c>
      <c r="I120" s="129">
        <v>100000</v>
      </c>
      <c r="J120" s="39"/>
    </row>
    <row r="121" spans="1:10" ht="22.5" customHeight="1">
      <c r="A121" s="75">
        <v>79</v>
      </c>
      <c r="B121" s="75" t="s">
        <v>490</v>
      </c>
      <c r="C121" s="77" t="s">
        <v>169</v>
      </c>
      <c r="D121" s="78" t="s">
        <v>162</v>
      </c>
      <c r="E121" s="118" t="s">
        <v>96</v>
      </c>
      <c r="F121" s="119">
        <v>2.84</v>
      </c>
      <c r="G121" s="39" t="s">
        <v>16</v>
      </c>
      <c r="H121" s="39" t="s">
        <v>10</v>
      </c>
      <c r="I121" s="129">
        <v>100000</v>
      </c>
      <c r="J121" s="39"/>
    </row>
    <row r="122" spans="1:10" ht="22.5" customHeight="1">
      <c r="A122" s="75">
        <v>80</v>
      </c>
      <c r="B122" s="75" t="s">
        <v>491</v>
      </c>
      <c r="C122" s="77" t="s">
        <v>44</v>
      </c>
      <c r="D122" s="78" t="s">
        <v>162</v>
      </c>
      <c r="E122" s="118" t="s">
        <v>81</v>
      </c>
      <c r="F122" s="119">
        <v>2.82</v>
      </c>
      <c r="G122" s="39" t="s">
        <v>9</v>
      </c>
      <c r="H122" s="39" t="s">
        <v>10</v>
      </c>
      <c r="I122" s="129">
        <v>100000</v>
      </c>
      <c r="J122" s="39"/>
    </row>
    <row r="123" spans="1:10" ht="22.5" customHeight="1">
      <c r="A123" s="75">
        <v>81</v>
      </c>
      <c r="B123" s="75" t="s">
        <v>492</v>
      </c>
      <c r="C123" s="77" t="s">
        <v>44</v>
      </c>
      <c r="D123" s="78" t="s">
        <v>67</v>
      </c>
      <c r="E123" s="118" t="s">
        <v>96</v>
      </c>
      <c r="F123" s="119">
        <v>2.82</v>
      </c>
      <c r="G123" s="39" t="s">
        <v>16</v>
      </c>
      <c r="H123" s="39" t="s">
        <v>10</v>
      </c>
      <c r="I123" s="129">
        <v>100000</v>
      </c>
      <c r="J123" s="39"/>
    </row>
    <row r="124" spans="1:10" ht="22.5" customHeight="1">
      <c r="A124" s="75">
        <v>82</v>
      </c>
      <c r="B124" s="75" t="s">
        <v>493</v>
      </c>
      <c r="C124" s="77" t="s">
        <v>68</v>
      </c>
      <c r="D124" s="78" t="s">
        <v>116</v>
      </c>
      <c r="E124" s="118" t="s">
        <v>84</v>
      </c>
      <c r="F124" s="119">
        <v>2.82</v>
      </c>
      <c r="G124" s="39" t="s">
        <v>16</v>
      </c>
      <c r="H124" s="39" t="s">
        <v>10</v>
      </c>
      <c r="I124" s="129">
        <v>100000</v>
      </c>
      <c r="J124" s="39"/>
    </row>
    <row r="125" spans="1:10" ht="22.5" customHeight="1">
      <c r="A125" s="75">
        <v>83</v>
      </c>
      <c r="B125" s="75" t="s">
        <v>494</v>
      </c>
      <c r="C125" s="77" t="s">
        <v>170</v>
      </c>
      <c r="D125" s="78" t="s">
        <v>100</v>
      </c>
      <c r="E125" s="118" t="s">
        <v>84</v>
      </c>
      <c r="F125" s="119">
        <v>2.81</v>
      </c>
      <c r="G125" s="39" t="s">
        <v>16</v>
      </c>
      <c r="H125" s="39" t="s">
        <v>10</v>
      </c>
      <c r="I125" s="129">
        <v>100000</v>
      </c>
      <c r="J125" s="39"/>
    </row>
    <row r="126" spans="1:10" ht="22.5" customHeight="1">
      <c r="A126" s="75">
        <v>84</v>
      </c>
      <c r="B126" s="75" t="s">
        <v>495</v>
      </c>
      <c r="C126" s="77" t="s">
        <v>171</v>
      </c>
      <c r="D126" s="78" t="s">
        <v>172</v>
      </c>
      <c r="E126" s="118" t="s">
        <v>89</v>
      </c>
      <c r="F126" s="119">
        <v>2.8</v>
      </c>
      <c r="G126" s="39" t="s">
        <v>16</v>
      </c>
      <c r="H126" s="39" t="s">
        <v>10</v>
      </c>
      <c r="I126" s="129">
        <v>100000</v>
      </c>
      <c r="J126" s="39"/>
    </row>
    <row r="127" spans="1:10" ht="22.5" customHeight="1">
      <c r="A127" s="75">
        <v>85</v>
      </c>
      <c r="B127" s="75" t="s">
        <v>496</v>
      </c>
      <c r="C127" s="77" t="s">
        <v>173</v>
      </c>
      <c r="D127" s="78" t="s">
        <v>174</v>
      </c>
      <c r="E127" s="118" t="s">
        <v>81</v>
      </c>
      <c r="F127" s="119">
        <v>2.8</v>
      </c>
      <c r="G127" s="39" t="s">
        <v>16</v>
      </c>
      <c r="H127" s="39" t="s">
        <v>10</v>
      </c>
      <c r="I127" s="129">
        <v>100000</v>
      </c>
      <c r="J127" s="39"/>
    </row>
    <row r="128" spans="1:10" ht="22.5" customHeight="1">
      <c r="A128" s="75">
        <v>86</v>
      </c>
      <c r="B128" s="75" t="s">
        <v>497</v>
      </c>
      <c r="C128" s="77" t="s">
        <v>175</v>
      </c>
      <c r="D128" s="78" t="s">
        <v>176</v>
      </c>
      <c r="E128" s="118" t="s">
        <v>81</v>
      </c>
      <c r="F128" s="119">
        <v>2.8</v>
      </c>
      <c r="G128" s="39" t="s">
        <v>16</v>
      </c>
      <c r="H128" s="39" t="s">
        <v>10</v>
      </c>
      <c r="I128" s="129">
        <v>100000</v>
      </c>
      <c r="J128" s="39"/>
    </row>
    <row r="129" spans="1:10" ht="22.5" customHeight="1">
      <c r="A129" s="75">
        <v>87</v>
      </c>
      <c r="B129" s="75" t="s">
        <v>498</v>
      </c>
      <c r="C129" s="77" t="s">
        <v>44</v>
      </c>
      <c r="D129" s="78" t="s">
        <v>177</v>
      </c>
      <c r="E129" s="118" t="s">
        <v>84</v>
      </c>
      <c r="F129" s="119">
        <v>2.8</v>
      </c>
      <c r="G129" s="39" t="s">
        <v>16</v>
      </c>
      <c r="H129" s="39" t="s">
        <v>10</v>
      </c>
      <c r="I129" s="129">
        <v>100000</v>
      </c>
      <c r="J129" s="39"/>
    </row>
    <row r="130" spans="1:10" ht="22.5" customHeight="1">
      <c r="A130" s="75">
        <v>88</v>
      </c>
      <c r="B130" s="75" t="s">
        <v>499</v>
      </c>
      <c r="C130" s="77" t="s">
        <v>178</v>
      </c>
      <c r="D130" s="78" t="s">
        <v>179</v>
      </c>
      <c r="E130" s="118" t="s">
        <v>89</v>
      </c>
      <c r="F130" s="119">
        <v>2.8</v>
      </c>
      <c r="G130" s="39" t="s">
        <v>16</v>
      </c>
      <c r="H130" s="39" t="s">
        <v>10</v>
      </c>
      <c r="I130" s="129">
        <v>100000</v>
      </c>
      <c r="J130" s="39"/>
    </row>
    <row r="131" spans="1:10" ht="22.5" customHeight="1">
      <c r="A131" s="75">
        <v>89</v>
      </c>
      <c r="B131" s="75" t="s">
        <v>500</v>
      </c>
      <c r="C131" s="77" t="s">
        <v>123</v>
      </c>
      <c r="D131" s="78" t="s">
        <v>180</v>
      </c>
      <c r="E131" s="118" t="s">
        <v>94</v>
      </c>
      <c r="F131" s="119">
        <v>2.79</v>
      </c>
      <c r="G131" s="39" t="s">
        <v>16</v>
      </c>
      <c r="H131" s="39" t="s">
        <v>10</v>
      </c>
      <c r="I131" s="129">
        <v>100000</v>
      </c>
      <c r="J131" s="39"/>
    </row>
    <row r="132" spans="1:10" ht="22.5" customHeight="1">
      <c r="A132" s="75">
        <v>90</v>
      </c>
      <c r="B132" s="75" t="s">
        <v>501</v>
      </c>
      <c r="C132" s="77" t="s">
        <v>76</v>
      </c>
      <c r="D132" s="78" t="s">
        <v>181</v>
      </c>
      <c r="E132" s="118" t="s">
        <v>89</v>
      </c>
      <c r="F132" s="119">
        <v>2.78</v>
      </c>
      <c r="G132" s="39" t="s">
        <v>9</v>
      </c>
      <c r="H132" s="39" t="s">
        <v>10</v>
      </c>
      <c r="I132" s="129">
        <v>100000</v>
      </c>
      <c r="J132" s="39"/>
    </row>
    <row r="133" spans="1:10" ht="22.5" customHeight="1">
      <c r="A133" s="75">
        <v>91</v>
      </c>
      <c r="B133" s="75" t="s">
        <v>502</v>
      </c>
      <c r="C133" s="77" t="s">
        <v>123</v>
      </c>
      <c r="D133" s="78" t="s">
        <v>91</v>
      </c>
      <c r="E133" s="118" t="s">
        <v>96</v>
      </c>
      <c r="F133" s="119">
        <v>2.75</v>
      </c>
      <c r="G133" s="39" t="s">
        <v>9</v>
      </c>
      <c r="H133" s="39" t="s">
        <v>10</v>
      </c>
      <c r="I133" s="129">
        <v>100000</v>
      </c>
      <c r="J133" s="39"/>
    </row>
    <row r="134" spans="1:10" ht="22.5" customHeight="1">
      <c r="A134" s="75">
        <v>92</v>
      </c>
      <c r="B134" s="75" t="s">
        <v>503</v>
      </c>
      <c r="C134" s="77" t="s">
        <v>123</v>
      </c>
      <c r="D134" s="78" t="s">
        <v>106</v>
      </c>
      <c r="E134" s="118" t="s">
        <v>96</v>
      </c>
      <c r="F134" s="119">
        <v>2.75</v>
      </c>
      <c r="G134" s="39" t="s">
        <v>16</v>
      </c>
      <c r="H134" s="39" t="s">
        <v>10</v>
      </c>
      <c r="I134" s="129">
        <v>100000</v>
      </c>
      <c r="J134" s="39"/>
    </row>
    <row r="135" spans="1:10" ht="22.5" customHeight="1">
      <c r="A135" s="75">
        <v>93</v>
      </c>
      <c r="B135" s="75" t="s">
        <v>504</v>
      </c>
      <c r="C135" s="77" t="s">
        <v>44</v>
      </c>
      <c r="D135" s="78" t="s">
        <v>125</v>
      </c>
      <c r="E135" s="118" t="s">
        <v>81</v>
      </c>
      <c r="F135" s="119">
        <v>2.75</v>
      </c>
      <c r="G135" s="39" t="s">
        <v>16</v>
      </c>
      <c r="H135" s="39" t="s">
        <v>10</v>
      </c>
      <c r="I135" s="129">
        <v>100000</v>
      </c>
      <c r="J135" s="39"/>
    </row>
    <row r="136" spans="1:10" ht="22.5" customHeight="1">
      <c r="A136" s="75">
        <v>94</v>
      </c>
      <c r="B136" s="75" t="s">
        <v>505</v>
      </c>
      <c r="C136" s="77" t="s">
        <v>85</v>
      </c>
      <c r="D136" s="78" t="s">
        <v>182</v>
      </c>
      <c r="E136" s="118" t="s">
        <v>94</v>
      </c>
      <c r="F136" s="119">
        <v>2.75</v>
      </c>
      <c r="G136" s="39" t="s">
        <v>16</v>
      </c>
      <c r="H136" s="39" t="s">
        <v>10</v>
      </c>
      <c r="I136" s="129">
        <v>100000</v>
      </c>
      <c r="J136" s="39"/>
    </row>
    <row r="137" spans="1:10" ht="22.5" customHeight="1">
      <c r="A137" s="75">
        <v>95</v>
      </c>
      <c r="B137" s="75" t="s">
        <v>506</v>
      </c>
      <c r="C137" s="77" t="s">
        <v>117</v>
      </c>
      <c r="D137" s="78" t="s">
        <v>172</v>
      </c>
      <c r="E137" s="118" t="s">
        <v>84</v>
      </c>
      <c r="F137" s="119">
        <v>2.72</v>
      </c>
      <c r="G137" s="39" t="s">
        <v>16</v>
      </c>
      <c r="H137" s="39" t="s">
        <v>10</v>
      </c>
      <c r="I137" s="129">
        <v>100000</v>
      </c>
      <c r="J137" s="39"/>
    </row>
    <row r="138" spans="1:10" ht="22.5" customHeight="1">
      <c r="A138" s="75">
        <v>96</v>
      </c>
      <c r="B138" s="75" t="s">
        <v>507</v>
      </c>
      <c r="C138" s="77" t="s">
        <v>140</v>
      </c>
      <c r="D138" s="78" t="s">
        <v>98</v>
      </c>
      <c r="E138" s="118" t="s">
        <v>78</v>
      </c>
      <c r="F138" s="119">
        <v>2.71</v>
      </c>
      <c r="G138" s="39" t="s">
        <v>16</v>
      </c>
      <c r="H138" s="39" t="s">
        <v>10</v>
      </c>
      <c r="I138" s="129">
        <v>100000</v>
      </c>
      <c r="J138" s="39"/>
    </row>
    <row r="139" spans="1:10" ht="22.5" customHeight="1">
      <c r="A139" s="75">
        <v>97</v>
      </c>
      <c r="B139" s="75" t="s">
        <v>508</v>
      </c>
      <c r="C139" s="77" t="s">
        <v>183</v>
      </c>
      <c r="D139" s="78" t="s">
        <v>109</v>
      </c>
      <c r="E139" s="118" t="s">
        <v>89</v>
      </c>
      <c r="F139" s="119">
        <v>2.7</v>
      </c>
      <c r="G139" s="39" t="s">
        <v>16</v>
      </c>
      <c r="H139" s="39" t="s">
        <v>10</v>
      </c>
      <c r="I139" s="129">
        <v>100000</v>
      </c>
      <c r="J139" s="39"/>
    </row>
    <row r="140" spans="1:10" ht="22.5" customHeight="1">
      <c r="A140" s="75">
        <v>98</v>
      </c>
      <c r="B140" s="75" t="s">
        <v>509</v>
      </c>
      <c r="C140" s="77" t="s">
        <v>184</v>
      </c>
      <c r="D140" s="78" t="s">
        <v>80</v>
      </c>
      <c r="E140" s="118" t="s">
        <v>78</v>
      </c>
      <c r="F140" s="119">
        <v>2.7</v>
      </c>
      <c r="G140" s="39" t="s">
        <v>16</v>
      </c>
      <c r="H140" s="39" t="s">
        <v>10</v>
      </c>
      <c r="I140" s="129">
        <v>100000</v>
      </c>
      <c r="J140" s="39"/>
    </row>
    <row r="141" spans="1:10" ht="22.5" customHeight="1">
      <c r="A141" s="75">
        <v>99</v>
      </c>
      <c r="B141" s="75" t="s">
        <v>510</v>
      </c>
      <c r="C141" s="77" t="s">
        <v>185</v>
      </c>
      <c r="D141" s="78" t="s">
        <v>179</v>
      </c>
      <c r="E141" s="118" t="s">
        <v>96</v>
      </c>
      <c r="F141" s="119">
        <v>2.68</v>
      </c>
      <c r="G141" s="39" t="s">
        <v>16</v>
      </c>
      <c r="H141" s="39" t="s">
        <v>10</v>
      </c>
      <c r="I141" s="129">
        <v>100000</v>
      </c>
      <c r="J141" s="39"/>
    </row>
    <row r="142" spans="1:10" ht="22.5" customHeight="1">
      <c r="A142" s="75">
        <v>100</v>
      </c>
      <c r="B142" s="75" t="s">
        <v>511</v>
      </c>
      <c r="C142" s="77" t="s">
        <v>123</v>
      </c>
      <c r="D142" s="78" t="s">
        <v>45</v>
      </c>
      <c r="E142" s="118" t="s">
        <v>84</v>
      </c>
      <c r="F142" s="119">
        <v>2.68</v>
      </c>
      <c r="G142" s="39" t="s">
        <v>16</v>
      </c>
      <c r="H142" s="39" t="s">
        <v>10</v>
      </c>
      <c r="I142" s="129">
        <v>100000</v>
      </c>
      <c r="J142" s="39"/>
    </row>
    <row r="143" spans="1:10" ht="22.5" customHeight="1">
      <c r="A143" s="75">
        <v>101</v>
      </c>
      <c r="B143" s="75" t="s">
        <v>512</v>
      </c>
      <c r="C143" s="77" t="s">
        <v>117</v>
      </c>
      <c r="D143" s="78" t="s">
        <v>88</v>
      </c>
      <c r="E143" s="118" t="s">
        <v>94</v>
      </c>
      <c r="F143" s="119">
        <v>2.66</v>
      </c>
      <c r="G143" s="39" t="s">
        <v>16</v>
      </c>
      <c r="H143" s="39" t="s">
        <v>10</v>
      </c>
      <c r="I143" s="129">
        <v>100000</v>
      </c>
      <c r="J143" s="39"/>
    </row>
    <row r="144" spans="1:10" ht="22.5" customHeight="1">
      <c r="A144" s="75">
        <v>102</v>
      </c>
      <c r="B144" s="75" t="s">
        <v>513</v>
      </c>
      <c r="C144" s="77" t="s">
        <v>123</v>
      </c>
      <c r="D144" s="78" t="s">
        <v>186</v>
      </c>
      <c r="E144" s="118" t="s">
        <v>75</v>
      </c>
      <c r="F144" s="119">
        <v>2.66</v>
      </c>
      <c r="G144" s="39" t="s">
        <v>16</v>
      </c>
      <c r="H144" s="39" t="s">
        <v>10</v>
      </c>
      <c r="I144" s="129">
        <v>100000</v>
      </c>
      <c r="J144" s="39"/>
    </row>
    <row r="145" spans="1:10" ht="22.5" customHeight="1">
      <c r="A145" s="75">
        <v>103</v>
      </c>
      <c r="B145" s="75" t="s">
        <v>514</v>
      </c>
      <c r="C145" s="77" t="s">
        <v>44</v>
      </c>
      <c r="D145" s="78" t="s">
        <v>187</v>
      </c>
      <c r="E145" s="118" t="s">
        <v>89</v>
      </c>
      <c r="F145" s="119">
        <v>2.66</v>
      </c>
      <c r="G145" s="39" t="s">
        <v>16</v>
      </c>
      <c r="H145" s="39" t="s">
        <v>10</v>
      </c>
      <c r="I145" s="129">
        <v>100000</v>
      </c>
      <c r="J145" s="39"/>
    </row>
    <row r="146" spans="1:10" ht="22.5" customHeight="1">
      <c r="A146" s="75">
        <v>104</v>
      </c>
      <c r="B146" s="75" t="s">
        <v>515</v>
      </c>
      <c r="C146" s="77" t="s">
        <v>188</v>
      </c>
      <c r="D146" s="78" t="s">
        <v>98</v>
      </c>
      <c r="E146" s="118" t="s">
        <v>75</v>
      </c>
      <c r="F146" s="119">
        <v>2.66</v>
      </c>
      <c r="G146" s="39" t="s">
        <v>16</v>
      </c>
      <c r="H146" s="39" t="s">
        <v>10</v>
      </c>
      <c r="I146" s="129">
        <v>100000</v>
      </c>
      <c r="J146" s="39"/>
    </row>
    <row r="147" spans="1:10" ht="22.5" customHeight="1">
      <c r="A147" s="75">
        <v>105</v>
      </c>
      <c r="B147" s="75" t="s">
        <v>516</v>
      </c>
      <c r="C147" s="77" t="s">
        <v>76</v>
      </c>
      <c r="D147" s="78" t="s">
        <v>189</v>
      </c>
      <c r="E147" s="118" t="s">
        <v>84</v>
      </c>
      <c r="F147" s="119">
        <v>2.64</v>
      </c>
      <c r="G147" s="39" t="s">
        <v>16</v>
      </c>
      <c r="H147" s="39" t="s">
        <v>10</v>
      </c>
      <c r="I147" s="129">
        <v>100000</v>
      </c>
      <c r="J147" s="39"/>
    </row>
    <row r="148" spans="1:10" ht="22.5" customHeight="1">
      <c r="A148" s="75">
        <v>106</v>
      </c>
      <c r="B148" s="75" t="s">
        <v>517</v>
      </c>
      <c r="C148" s="77" t="s">
        <v>190</v>
      </c>
      <c r="D148" s="78" t="s">
        <v>109</v>
      </c>
      <c r="E148" s="118" t="s">
        <v>89</v>
      </c>
      <c r="F148" s="119">
        <v>2.64</v>
      </c>
      <c r="G148" s="39" t="s">
        <v>16</v>
      </c>
      <c r="H148" s="39" t="s">
        <v>10</v>
      </c>
      <c r="I148" s="129">
        <v>100000</v>
      </c>
      <c r="J148" s="39"/>
    </row>
    <row r="149" spans="1:10" ht="22.5" customHeight="1">
      <c r="A149" s="75">
        <v>107</v>
      </c>
      <c r="B149" s="75" t="s">
        <v>518</v>
      </c>
      <c r="C149" s="77" t="s">
        <v>63</v>
      </c>
      <c r="D149" s="78" t="s">
        <v>191</v>
      </c>
      <c r="E149" s="118" t="s">
        <v>84</v>
      </c>
      <c r="F149" s="119">
        <v>2.62</v>
      </c>
      <c r="G149" s="39" t="s">
        <v>16</v>
      </c>
      <c r="H149" s="39" t="s">
        <v>10</v>
      </c>
      <c r="I149" s="129">
        <v>100000</v>
      </c>
      <c r="J149" s="39"/>
    </row>
    <row r="150" spans="1:10" ht="22.5" customHeight="1">
      <c r="A150" s="75">
        <v>108</v>
      </c>
      <c r="B150" s="75" t="s">
        <v>519</v>
      </c>
      <c r="C150" s="77" t="s">
        <v>192</v>
      </c>
      <c r="D150" s="78" t="s">
        <v>179</v>
      </c>
      <c r="E150" s="118" t="s">
        <v>89</v>
      </c>
      <c r="F150" s="119">
        <v>2.59</v>
      </c>
      <c r="G150" s="39" t="s">
        <v>16</v>
      </c>
      <c r="H150" s="39" t="s">
        <v>10</v>
      </c>
      <c r="I150" s="129">
        <v>100000</v>
      </c>
      <c r="J150" s="39"/>
    </row>
    <row r="151" spans="1:10" ht="22.5" customHeight="1">
      <c r="A151" s="117"/>
      <c r="B151" s="117"/>
      <c r="C151" s="127" t="s">
        <v>198</v>
      </c>
      <c r="D151" s="78"/>
      <c r="E151" s="39"/>
      <c r="F151" s="120" t="s">
        <v>40</v>
      </c>
      <c r="G151" s="39"/>
      <c r="H151" s="39"/>
      <c r="I151" s="129"/>
      <c r="J151" s="39"/>
    </row>
    <row r="152" spans="1:10" ht="22.5" customHeight="1">
      <c r="A152" s="117"/>
      <c r="B152" s="117"/>
      <c r="C152" s="127" t="s">
        <v>829</v>
      </c>
      <c r="D152" s="78"/>
      <c r="E152" s="39"/>
      <c r="F152" s="119"/>
      <c r="G152" s="39"/>
      <c r="H152" s="39"/>
      <c r="I152" s="128">
        <f>SUM(I153:I180)</f>
        <v>2900000</v>
      </c>
      <c r="J152" s="39"/>
    </row>
    <row r="153" spans="1:10" ht="22.5" customHeight="1">
      <c r="A153" s="75">
        <v>1</v>
      </c>
      <c r="B153" s="75" t="s">
        <v>801</v>
      </c>
      <c r="C153" s="77" t="s">
        <v>85</v>
      </c>
      <c r="D153" s="78" t="s">
        <v>100</v>
      </c>
      <c r="E153" s="118" t="s">
        <v>791</v>
      </c>
      <c r="F153" s="119">
        <v>3.25</v>
      </c>
      <c r="G153" s="39" t="s">
        <v>9</v>
      </c>
      <c r="H153" s="39" t="s">
        <v>23</v>
      </c>
      <c r="I153" s="129">
        <v>150000</v>
      </c>
      <c r="J153" s="39"/>
    </row>
    <row r="154" spans="1:10" ht="22.5" customHeight="1">
      <c r="A154" s="75">
        <v>2</v>
      </c>
      <c r="B154" s="75" t="s">
        <v>802</v>
      </c>
      <c r="C154" s="77" t="s">
        <v>337</v>
      </c>
      <c r="D154" s="78" t="s">
        <v>59</v>
      </c>
      <c r="E154" s="118" t="s">
        <v>792</v>
      </c>
      <c r="F154" s="119">
        <v>3.23</v>
      </c>
      <c r="G154" s="39" t="s">
        <v>9</v>
      </c>
      <c r="H154" s="39" t="s">
        <v>23</v>
      </c>
      <c r="I154" s="129">
        <v>150000</v>
      </c>
      <c r="J154" s="39"/>
    </row>
    <row r="155" spans="1:10" ht="22.5" customHeight="1">
      <c r="A155" s="75">
        <v>3</v>
      </c>
      <c r="B155" s="75" t="s">
        <v>803</v>
      </c>
      <c r="C155" s="77" t="s">
        <v>76</v>
      </c>
      <c r="D155" s="78" t="s">
        <v>299</v>
      </c>
      <c r="E155" s="118" t="s">
        <v>791</v>
      </c>
      <c r="F155" s="119">
        <v>3.16</v>
      </c>
      <c r="G155" s="39" t="s">
        <v>9</v>
      </c>
      <c r="H155" s="39" t="s">
        <v>10</v>
      </c>
      <c r="I155" s="129">
        <v>100000</v>
      </c>
      <c r="J155" s="39"/>
    </row>
    <row r="156" spans="1:10" ht="22.5" customHeight="1">
      <c r="A156" s="75">
        <v>4</v>
      </c>
      <c r="B156" s="75" t="s">
        <v>804</v>
      </c>
      <c r="C156" s="77" t="s">
        <v>44</v>
      </c>
      <c r="D156" s="78" t="s">
        <v>91</v>
      </c>
      <c r="E156" s="118" t="s">
        <v>793</v>
      </c>
      <c r="F156" s="119">
        <v>3.16</v>
      </c>
      <c r="G156" s="39" t="s">
        <v>9</v>
      </c>
      <c r="H156" s="39" t="s">
        <v>10</v>
      </c>
      <c r="I156" s="129">
        <v>100000</v>
      </c>
      <c r="J156" s="39"/>
    </row>
    <row r="157" spans="1:10" ht="22.5" customHeight="1">
      <c r="A157" s="75">
        <v>5</v>
      </c>
      <c r="B157" s="75" t="s">
        <v>805</v>
      </c>
      <c r="C157" s="77" t="s">
        <v>366</v>
      </c>
      <c r="D157" s="78" t="s">
        <v>176</v>
      </c>
      <c r="E157" s="118" t="s">
        <v>792</v>
      </c>
      <c r="F157" s="119">
        <v>3.09</v>
      </c>
      <c r="G157" s="39" t="s">
        <v>9</v>
      </c>
      <c r="H157" s="39" t="s">
        <v>10</v>
      </c>
      <c r="I157" s="129">
        <v>100000</v>
      </c>
      <c r="J157" s="39"/>
    </row>
    <row r="158" spans="1:10" ht="22.5" customHeight="1">
      <c r="A158" s="75">
        <v>6</v>
      </c>
      <c r="B158" s="75" t="s">
        <v>806</v>
      </c>
      <c r="C158" s="77" t="s">
        <v>123</v>
      </c>
      <c r="D158" s="78" t="s">
        <v>222</v>
      </c>
      <c r="E158" s="118" t="s">
        <v>791</v>
      </c>
      <c r="F158" s="119">
        <v>3.07</v>
      </c>
      <c r="G158" s="39" t="s">
        <v>9</v>
      </c>
      <c r="H158" s="39" t="s">
        <v>10</v>
      </c>
      <c r="I158" s="129">
        <v>100000</v>
      </c>
      <c r="J158" s="39"/>
    </row>
    <row r="159" spans="1:10" ht="22.5" customHeight="1">
      <c r="A159" s="75">
        <v>7</v>
      </c>
      <c r="B159" s="75" t="s">
        <v>807</v>
      </c>
      <c r="C159" s="77" t="s">
        <v>196</v>
      </c>
      <c r="D159" s="78" t="s">
        <v>102</v>
      </c>
      <c r="E159" s="118" t="s">
        <v>791</v>
      </c>
      <c r="F159" s="119">
        <v>3.02</v>
      </c>
      <c r="G159" s="39" t="s">
        <v>9</v>
      </c>
      <c r="H159" s="39" t="s">
        <v>10</v>
      </c>
      <c r="I159" s="129">
        <v>100000</v>
      </c>
      <c r="J159" s="39"/>
    </row>
    <row r="160" spans="1:10" ht="22.5" customHeight="1">
      <c r="A160" s="75">
        <v>8</v>
      </c>
      <c r="B160" s="75" t="s">
        <v>808</v>
      </c>
      <c r="C160" s="77" t="s">
        <v>794</v>
      </c>
      <c r="D160" s="78" t="s">
        <v>7</v>
      </c>
      <c r="E160" s="118" t="s">
        <v>792</v>
      </c>
      <c r="F160" s="119">
        <v>3</v>
      </c>
      <c r="G160" s="39" t="s">
        <v>9</v>
      </c>
      <c r="H160" s="39" t="s">
        <v>10</v>
      </c>
      <c r="I160" s="129">
        <v>100000</v>
      </c>
      <c r="J160" s="39"/>
    </row>
    <row r="161" spans="1:10" ht="22.5" customHeight="1">
      <c r="A161" s="75">
        <v>9</v>
      </c>
      <c r="B161" s="75" t="s">
        <v>809</v>
      </c>
      <c r="C161" s="77" t="s">
        <v>123</v>
      </c>
      <c r="D161" s="78" t="s">
        <v>162</v>
      </c>
      <c r="E161" s="118" t="s">
        <v>791</v>
      </c>
      <c r="F161" s="119">
        <v>2.98</v>
      </c>
      <c r="G161" s="39" t="s">
        <v>9</v>
      </c>
      <c r="H161" s="39" t="s">
        <v>10</v>
      </c>
      <c r="I161" s="129">
        <v>100000</v>
      </c>
      <c r="J161" s="39"/>
    </row>
    <row r="162" spans="1:10" ht="22.5" customHeight="1">
      <c r="A162" s="75">
        <v>10</v>
      </c>
      <c r="B162" s="75" t="s">
        <v>810</v>
      </c>
      <c r="C162" s="77" t="s">
        <v>44</v>
      </c>
      <c r="D162" s="78" t="s">
        <v>199</v>
      </c>
      <c r="E162" s="118" t="s">
        <v>792</v>
      </c>
      <c r="F162" s="119">
        <v>2.98</v>
      </c>
      <c r="G162" s="39" t="s">
        <v>16</v>
      </c>
      <c r="H162" s="39" t="s">
        <v>10</v>
      </c>
      <c r="I162" s="129">
        <v>100000</v>
      </c>
      <c r="J162" s="39"/>
    </row>
    <row r="163" spans="1:10" ht="22.5" customHeight="1">
      <c r="A163" s="75">
        <v>11</v>
      </c>
      <c r="B163" s="75" t="s">
        <v>811</v>
      </c>
      <c r="C163" s="77" t="s">
        <v>795</v>
      </c>
      <c r="D163" s="78" t="s">
        <v>91</v>
      </c>
      <c r="E163" s="118" t="s">
        <v>792</v>
      </c>
      <c r="F163" s="119">
        <v>2.96</v>
      </c>
      <c r="G163" s="39" t="s">
        <v>16</v>
      </c>
      <c r="H163" s="39" t="s">
        <v>10</v>
      </c>
      <c r="I163" s="129">
        <v>100000</v>
      </c>
      <c r="J163" s="39"/>
    </row>
    <row r="164" spans="1:10" ht="22.5" customHeight="1">
      <c r="A164" s="75">
        <v>12</v>
      </c>
      <c r="B164" s="75" t="s">
        <v>812</v>
      </c>
      <c r="C164" s="77" t="s">
        <v>85</v>
      </c>
      <c r="D164" s="78" t="s">
        <v>219</v>
      </c>
      <c r="E164" s="118" t="s">
        <v>792</v>
      </c>
      <c r="F164" s="119">
        <v>2.93</v>
      </c>
      <c r="G164" s="39" t="s">
        <v>16</v>
      </c>
      <c r="H164" s="39" t="s">
        <v>10</v>
      </c>
      <c r="I164" s="129">
        <v>100000</v>
      </c>
      <c r="J164" s="39"/>
    </row>
    <row r="165" spans="1:10" ht="22.5" customHeight="1">
      <c r="A165" s="75">
        <v>13</v>
      </c>
      <c r="B165" s="75" t="s">
        <v>813</v>
      </c>
      <c r="C165" s="77" t="s">
        <v>63</v>
      </c>
      <c r="D165" s="78" t="s">
        <v>796</v>
      </c>
      <c r="E165" s="118" t="s">
        <v>792</v>
      </c>
      <c r="F165" s="119">
        <v>2.93</v>
      </c>
      <c r="G165" s="39" t="s">
        <v>16</v>
      </c>
      <c r="H165" s="39" t="s">
        <v>10</v>
      </c>
      <c r="I165" s="129">
        <v>100000</v>
      </c>
      <c r="J165" s="39"/>
    </row>
    <row r="166" spans="1:10" ht="22.5" customHeight="1">
      <c r="A166" s="75">
        <v>14</v>
      </c>
      <c r="B166" s="75" t="s">
        <v>814</v>
      </c>
      <c r="C166" s="77" t="s">
        <v>44</v>
      </c>
      <c r="D166" s="78" t="s">
        <v>199</v>
      </c>
      <c r="E166" s="118" t="s">
        <v>791</v>
      </c>
      <c r="F166" s="119">
        <v>2.91</v>
      </c>
      <c r="G166" s="39" t="s">
        <v>9</v>
      </c>
      <c r="H166" s="39" t="s">
        <v>10</v>
      </c>
      <c r="I166" s="129">
        <v>100000</v>
      </c>
      <c r="J166" s="39"/>
    </row>
    <row r="167" spans="1:10" ht="22.5" customHeight="1">
      <c r="A167" s="75">
        <v>15</v>
      </c>
      <c r="B167" s="75" t="s">
        <v>815</v>
      </c>
      <c r="C167" s="77" t="s">
        <v>196</v>
      </c>
      <c r="D167" s="78" t="s">
        <v>797</v>
      </c>
      <c r="E167" s="118" t="s">
        <v>791</v>
      </c>
      <c r="F167" s="119">
        <v>2.91</v>
      </c>
      <c r="G167" s="39" t="s">
        <v>9</v>
      </c>
      <c r="H167" s="39" t="s">
        <v>10</v>
      </c>
      <c r="I167" s="129">
        <v>100000</v>
      </c>
      <c r="J167" s="39"/>
    </row>
    <row r="168" spans="1:10" ht="22.5" customHeight="1">
      <c r="A168" s="75">
        <v>16</v>
      </c>
      <c r="B168" s="75" t="s">
        <v>816</v>
      </c>
      <c r="C168" s="77" t="s">
        <v>218</v>
      </c>
      <c r="D168" s="78" t="s">
        <v>88</v>
      </c>
      <c r="E168" s="118" t="s">
        <v>791</v>
      </c>
      <c r="F168" s="119">
        <v>2.91</v>
      </c>
      <c r="G168" s="39" t="s">
        <v>9</v>
      </c>
      <c r="H168" s="39" t="s">
        <v>10</v>
      </c>
      <c r="I168" s="129">
        <v>100000</v>
      </c>
      <c r="J168" s="39"/>
    </row>
    <row r="169" spans="1:10" ht="22.5" customHeight="1">
      <c r="A169" s="75">
        <v>17</v>
      </c>
      <c r="B169" s="75" t="s">
        <v>817</v>
      </c>
      <c r="C169" s="77" t="s">
        <v>798</v>
      </c>
      <c r="D169" s="78" t="s">
        <v>109</v>
      </c>
      <c r="E169" s="118" t="s">
        <v>793</v>
      </c>
      <c r="F169" s="119">
        <v>2.91</v>
      </c>
      <c r="G169" s="39" t="s">
        <v>16</v>
      </c>
      <c r="H169" s="39" t="s">
        <v>10</v>
      </c>
      <c r="I169" s="129">
        <v>100000</v>
      </c>
      <c r="J169" s="39"/>
    </row>
    <row r="170" spans="1:10" ht="22.5" customHeight="1">
      <c r="A170" s="75">
        <v>18</v>
      </c>
      <c r="B170" s="75" t="s">
        <v>818</v>
      </c>
      <c r="C170" s="77" t="s">
        <v>149</v>
      </c>
      <c r="D170" s="78" t="s">
        <v>109</v>
      </c>
      <c r="E170" s="118" t="s">
        <v>793</v>
      </c>
      <c r="F170" s="119">
        <v>2.88</v>
      </c>
      <c r="G170" s="39" t="s">
        <v>16</v>
      </c>
      <c r="H170" s="39" t="s">
        <v>10</v>
      </c>
      <c r="I170" s="129">
        <v>100000</v>
      </c>
      <c r="J170" s="39"/>
    </row>
    <row r="171" spans="1:10" ht="22.5" customHeight="1">
      <c r="A171" s="75">
        <v>19</v>
      </c>
      <c r="B171" s="75" t="s">
        <v>819</v>
      </c>
      <c r="C171" s="77" t="s">
        <v>63</v>
      </c>
      <c r="D171" s="78" t="s">
        <v>80</v>
      </c>
      <c r="E171" s="118" t="s">
        <v>791</v>
      </c>
      <c r="F171" s="119">
        <v>2.86</v>
      </c>
      <c r="G171" s="39" t="s">
        <v>9</v>
      </c>
      <c r="H171" s="39" t="s">
        <v>10</v>
      </c>
      <c r="I171" s="129">
        <v>100000</v>
      </c>
      <c r="J171" s="39"/>
    </row>
    <row r="172" spans="1:10" ht="22.5" customHeight="1">
      <c r="A172" s="75">
        <v>20</v>
      </c>
      <c r="B172" s="75" t="s">
        <v>820</v>
      </c>
      <c r="C172" s="77" t="s">
        <v>158</v>
      </c>
      <c r="D172" s="78" t="s">
        <v>45</v>
      </c>
      <c r="E172" s="118" t="s">
        <v>793</v>
      </c>
      <c r="F172" s="119">
        <v>2.82</v>
      </c>
      <c r="G172" s="39" t="s">
        <v>9</v>
      </c>
      <c r="H172" s="39" t="s">
        <v>10</v>
      </c>
      <c r="I172" s="129">
        <v>100000</v>
      </c>
      <c r="J172" s="39"/>
    </row>
    <row r="173" spans="1:10" ht="22.5" customHeight="1">
      <c r="A173" s="75">
        <v>21</v>
      </c>
      <c r="B173" s="75" t="s">
        <v>821</v>
      </c>
      <c r="C173" s="77" t="s">
        <v>128</v>
      </c>
      <c r="D173" s="78" t="s">
        <v>106</v>
      </c>
      <c r="E173" s="118" t="s">
        <v>791</v>
      </c>
      <c r="F173" s="119">
        <v>2.82</v>
      </c>
      <c r="G173" s="39" t="s">
        <v>9</v>
      </c>
      <c r="H173" s="39" t="s">
        <v>10</v>
      </c>
      <c r="I173" s="129">
        <v>100000</v>
      </c>
      <c r="J173" s="39"/>
    </row>
    <row r="174" spans="1:10" ht="22.5" customHeight="1">
      <c r="A174" s="75">
        <v>22</v>
      </c>
      <c r="B174" s="75" t="s">
        <v>822</v>
      </c>
      <c r="C174" s="77" t="s">
        <v>68</v>
      </c>
      <c r="D174" s="78" t="s">
        <v>181</v>
      </c>
      <c r="E174" s="118" t="s">
        <v>792</v>
      </c>
      <c r="F174" s="119">
        <v>2.82</v>
      </c>
      <c r="G174" s="39" t="s">
        <v>16</v>
      </c>
      <c r="H174" s="39" t="s">
        <v>10</v>
      </c>
      <c r="I174" s="129">
        <v>100000</v>
      </c>
      <c r="J174" s="39"/>
    </row>
    <row r="175" spans="1:10" ht="22.5" customHeight="1">
      <c r="A175" s="75">
        <v>23</v>
      </c>
      <c r="B175" s="75" t="s">
        <v>823</v>
      </c>
      <c r="C175" s="77" t="s">
        <v>99</v>
      </c>
      <c r="D175" s="78" t="s">
        <v>120</v>
      </c>
      <c r="E175" s="118" t="s">
        <v>791</v>
      </c>
      <c r="F175" s="119">
        <v>2.77</v>
      </c>
      <c r="G175" s="39" t="s">
        <v>9</v>
      </c>
      <c r="H175" s="39" t="s">
        <v>10</v>
      </c>
      <c r="I175" s="129">
        <v>100000</v>
      </c>
      <c r="J175" s="39"/>
    </row>
    <row r="176" spans="1:10" ht="22.5" customHeight="1">
      <c r="A176" s="75">
        <v>24</v>
      </c>
      <c r="B176" s="75" t="s">
        <v>824</v>
      </c>
      <c r="C176" s="77" t="s">
        <v>799</v>
      </c>
      <c r="D176" s="78" t="s">
        <v>247</v>
      </c>
      <c r="E176" s="118" t="s">
        <v>791</v>
      </c>
      <c r="F176" s="119">
        <v>2.75</v>
      </c>
      <c r="G176" s="39" t="s">
        <v>9</v>
      </c>
      <c r="H176" s="39" t="s">
        <v>10</v>
      </c>
      <c r="I176" s="129">
        <v>100000</v>
      </c>
      <c r="J176" s="39"/>
    </row>
    <row r="177" spans="1:10" ht="22.5" customHeight="1">
      <c r="A177" s="75">
        <v>25</v>
      </c>
      <c r="B177" s="75" t="s">
        <v>825</v>
      </c>
      <c r="C177" s="77" t="s">
        <v>44</v>
      </c>
      <c r="D177" s="78" t="s">
        <v>126</v>
      </c>
      <c r="E177" s="118" t="s">
        <v>792</v>
      </c>
      <c r="F177" s="119">
        <v>2.75</v>
      </c>
      <c r="G177" s="39" t="s">
        <v>16</v>
      </c>
      <c r="H177" s="39" t="s">
        <v>10</v>
      </c>
      <c r="I177" s="129">
        <v>100000</v>
      </c>
      <c r="J177" s="39"/>
    </row>
    <row r="178" spans="1:10" ht="22.5" customHeight="1">
      <c r="A178" s="75">
        <v>26</v>
      </c>
      <c r="B178" s="75" t="s">
        <v>826</v>
      </c>
      <c r="C178" s="77" t="s">
        <v>123</v>
      </c>
      <c r="D178" s="78" t="s">
        <v>299</v>
      </c>
      <c r="E178" s="118" t="s">
        <v>791</v>
      </c>
      <c r="F178" s="119">
        <v>2.73</v>
      </c>
      <c r="G178" s="39" t="s">
        <v>9</v>
      </c>
      <c r="H178" s="39" t="s">
        <v>10</v>
      </c>
      <c r="I178" s="129">
        <v>100000</v>
      </c>
      <c r="J178" s="39"/>
    </row>
    <row r="179" spans="1:10" ht="22.5" customHeight="1">
      <c r="A179" s="75">
        <v>27</v>
      </c>
      <c r="B179" s="75" t="s">
        <v>827</v>
      </c>
      <c r="C179" s="77" t="s">
        <v>190</v>
      </c>
      <c r="D179" s="78" t="s">
        <v>133</v>
      </c>
      <c r="E179" s="118" t="s">
        <v>792</v>
      </c>
      <c r="F179" s="119">
        <v>2.69</v>
      </c>
      <c r="G179" s="39" t="s">
        <v>16</v>
      </c>
      <c r="H179" s="39" t="s">
        <v>10</v>
      </c>
      <c r="I179" s="129">
        <v>100000</v>
      </c>
      <c r="J179" s="39"/>
    </row>
    <row r="180" spans="1:10" ht="22.5" customHeight="1">
      <c r="A180" s="75">
        <v>28</v>
      </c>
      <c r="B180" s="75" t="s">
        <v>828</v>
      </c>
      <c r="C180" s="77" t="s">
        <v>800</v>
      </c>
      <c r="D180" s="78" t="s">
        <v>342</v>
      </c>
      <c r="E180" s="118" t="s">
        <v>792</v>
      </c>
      <c r="F180" s="119">
        <v>2.55</v>
      </c>
      <c r="G180" s="39" t="s">
        <v>16</v>
      </c>
      <c r="H180" s="39" t="s">
        <v>10</v>
      </c>
      <c r="I180" s="129">
        <v>100000</v>
      </c>
      <c r="J180" s="39"/>
    </row>
    <row r="181" spans="1:10" ht="22.5" customHeight="1">
      <c r="A181" s="117"/>
      <c r="B181" s="117"/>
      <c r="C181" s="127" t="s">
        <v>773</v>
      </c>
      <c r="D181" s="78"/>
      <c r="E181" s="39"/>
      <c r="F181" s="119"/>
      <c r="G181" s="39"/>
      <c r="H181" s="39"/>
      <c r="I181" s="128">
        <f>SUM(I182:I187)</f>
        <v>700000</v>
      </c>
      <c r="J181" s="39"/>
    </row>
    <row r="182" spans="1:10" ht="22.5" customHeight="1">
      <c r="A182" s="75">
        <v>1</v>
      </c>
      <c r="B182" s="75" t="s">
        <v>520</v>
      </c>
      <c r="C182" s="77" t="s">
        <v>190</v>
      </c>
      <c r="D182" s="78" t="s">
        <v>86</v>
      </c>
      <c r="E182" s="118" t="s">
        <v>193</v>
      </c>
      <c r="F182" s="119">
        <v>3.25</v>
      </c>
      <c r="G182" s="39" t="s">
        <v>9</v>
      </c>
      <c r="H182" s="39" t="s">
        <v>23</v>
      </c>
      <c r="I182" s="129">
        <v>150000</v>
      </c>
      <c r="J182" s="39"/>
    </row>
    <row r="183" spans="1:10" ht="22.5" customHeight="1">
      <c r="A183" s="75">
        <v>2</v>
      </c>
      <c r="B183" s="75" t="s">
        <v>521</v>
      </c>
      <c r="C183" s="77" t="s">
        <v>63</v>
      </c>
      <c r="D183" s="78" t="s">
        <v>106</v>
      </c>
      <c r="E183" s="118" t="s">
        <v>193</v>
      </c>
      <c r="F183" s="119">
        <v>3.2</v>
      </c>
      <c r="G183" s="39" t="s">
        <v>9</v>
      </c>
      <c r="H183" s="39" t="s">
        <v>23</v>
      </c>
      <c r="I183" s="129">
        <v>150000</v>
      </c>
      <c r="J183" s="39"/>
    </row>
    <row r="184" spans="1:10" ht="22.5" customHeight="1">
      <c r="A184" s="75">
        <v>3</v>
      </c>
      <c r="B184" s="75" t="s">
        <v>522</v>
      </c>
      <c r="C184" s="77" t="s">
        <v>44</v>
      </c>
      <c r="D184" s="78" t="s">
        <v>88</v>
      </c>
      <c r="E184" s="118" t="s">
        <v>193</v>
      </c>
      <c r="F184" s="119">
        <v>2.91</v>
      </c>
      <c r="G184" s="39" t="s">
        <v>9</v>
      </c>
      <c r="H184" s="39" t="s">
        <v>10</v>
      </c>
      <c r="I184" s="129">
        <v>100000</v>
      </c>
      <c r="J184" s="39"/>
    </row>
    <row r="185" spans="1:10" ht="22.5" customHeight="1">
      <c r="A185" s="75">
        <v>4</v>
      </c>
      <c r="B185" s="75" t="s">
        <v>523</v>
      </c>
      <c r="C185" s="77" t="s">
        <v>128</v>
      </c>
      <c r="D185" s="78" t="s">
        <v>194</v>
      </c>
      <c r="E185" s="118" t="s">
        <v>195</v>
      </c>
      <c r="F185" s="119">
        <v>2.91</v>
      </c>
      <c r="G185" s="39" t="s">
        <v>9</v>
      </c>
      <c r="H185" s="39" t="s">
        <v>10</v>
      </c>
      <c r="I185" s="129">
        <v>100000</v>
      </c>
      <c r="J185" s="39"/>
    </row>
    <row r="186" spans="1:10" ht="22.5" customHeight="1">
      <c r="A186" s="75">
        <v>5</v>
      </c>
      <c r="B186" s="75" t="s">
        <v>524</v>
      </c>
      <c r="C186" s="77" t="s">
        <v>196</v>
      </c>
      <c r="D186" s="78" t="s">
        <v>197</v>
      </c>
      <c r="E186" s="118" t="s">
        <v>193</v>
      </c>
      <c r="F186" s="119">
        <v>2.84</v>
      </c>
      <c r="G186" s="39" t="s">
        <v>16</v>
      </c>
      <c r="H186" s="39" t="s">
        <v>10</v>
      </c>
      <c r="I186" s="129">
        <v>100000</v>
      </c>
      <c r="J186" s="39"/>
    </row>
    <row r="187" spans="1:10" ht="22.5" customHeight="1">
      <c r="A187" s="75">
        <v>6</v>
      </c>
      <c r="B187" s="75" t="s">
        <v>525</v>
      </c>
      <c r="C187" s="77" t="s">
        <v>76</v>
      </c>
      <c r="D187" s="78" t="s">
        <v>136</v>
      </c>
      <c r="E187" s="118" t="s">
        <v>195</v>
      </c>
      <c r="F187" s="119">
        <v>2.68</v>
      </c>
      <c r="G187" s="39" t="s">
        <v>16</v>
      </c>
      <c r="H187" s="39" t="s">
        <v>10</v>
      </c>
      <c r="I187" s="129">
        <v>100000</v>
      </c>
      <c r="J187" s="39"/>
    </row>
    <row r="188" spans="1:10" ht="22.5" customHeight="1">
      <c r="A188" s="117"/>
      <c r="B188" s="117"/>
      <c r="C188" s="127" t="s">
        <v>214</v>
      </c>
      <c r="D188" s="78"/>
      <c r="E188" s="39"/>
      <c r="F188" s="120" t="s">
        <v>40</v>
      </c>
      <c r="G188" s="39"/>
      <c r="H188" s="39"/>
      <c r="I188" s="129"/>
      <c r="J188" s="39"/>
    </row>
    <row r="189" spans="1:10" ht="22.5" customHeight="1">
      <c r="A189" s="117"/>
      <c r="B189" s="117"/>
      <c r="C189" s="127" t="s">
        <v>774</v>
      </c>
      <c r="D189" s="78"/>
      <c r="E189" s="39"/>
      <c r="F189" s="119"/>
      <c r="G189" s="39"/>
      <c r="H189" s="39"/>
      <c r="I189" s="128">
        <f>SUM(I190:I198)</f>
        <v>900000</v>
      </c>
      <c r="J189" s="39"/>
    </row>
    <row r="190" spans="1:10" ht="22.5" customHeight="1">
      <c r="A190" s="75">
        <v>1</v>
      </c>
      <c r="B190" s="75" t="s">
        <v>526</v>
      </c>
      <c r="C190" s="77" t="s">
        <v>44</v>
      </c>
      <c r="D190" s="78" t="s">
        <v>199</v>
      </c>
      <c r="E190" s="118" t="s">
        <v>200</v>
      </c>
      <c r="F190" s="119">
        <v>2.98</v>
      </c>
      <c r="G190" s="39" t="s">
        <v>9</v>
      </c>
      <c r="H190" s="39" t="s">
        <v>10</v>
      </c>
      <c r="I190" s="129">
        <v>100000</v>
      </c>
      <c r="J190" s="39"/>
    </row>
    <row r="191" spans="1:10" ht="22.5" customHeight="1">
      <c r="A191" s="75">
        <v>2</v>
      </c>
      <c r="B191" s="75" t="s">
        <v>527</v>
      </c>
      <c r="C191" s="77" t="s">
        <v>44</v>
      </c>
      <c r="D191" s="78" t="s">
        <v>201</v>
      </c>
      <c r="E191" s="118" t="s">
        <v>200</v>
      </c>
      <c r="F191" s="119">
        <v>2.98</v>
      </c>
      <c r="G191" s="39" t="s">
        <v>9</v>
      </c>
      <c r="H191" s="39" t="s">
        <v>10</v>
      </c>
      <c r="I191" s="129">
        <v>100000</v>
      </c>
      <c r="J191" s="39"/>
    </row>
    <row r="192" spans="1:10" ht="22.5" customHeight="1">
      <c r="A192" s="75">
        <v>3</v>
      </c>
      <c r="B192" s="75" t="s">
        <v>528</v>
      </c>
      <c r="C192" s="77" t="s">
        <v>202</v>
      </c>
      <c r="D192" s="78" t="s">
        <v>203</v>
      </c>
      <c r="E192" s="118" t="s">
        <v>204</v>
      </c>
      <c r="F192" s="119">
        <v>2.95</v>
      </c>
      <c r="G192" s="39" t="s">
        <v>9</v>
      </c>
      <c r="H192" s="39" t="s">
        <v>10</v>
      </c>
      <c r="I192" s="129">
        <v>100000</v>
      </c>
      <c r="J192" s="39"/>
    </row>
    <row r="193" spans="1:10" ht="22.5" customHeight="1">
      <c r="A193" s="75">
        <v>4</v>
      </c>
      <c r="B193" s="75" t="s">
        <v>529</v>
      </c>
      <c r="C193" s="77" t="s">
        <v>205</v>
      </c>
      <c r="D193" s="78" t="s">
        <v>206</v>
      </c>
      <c r="E193" s="118" t="s">
        <v>200</v>
      </c>
      <c r="F193" s="119">
        <v>2.91</v>
      </c>
      <c r="G193" s="39" t="s">
        <v>9</v>
      </c>
      <c r="H193" s="39" t="s">
        <v>10</v>
      </c>
      <c r="I193" s="129">
        <v>100000</v>
      </c>
      <c r="J193" s="39"/>
    </row>
    <row r="194" spans="1:10" ht="22.5" customHeight="1">
      <c r="A194" s="75">
        <v>5</v>
      </c>
      <c r="B194" s="75" t="s">
        <v>530</v>
      </c>
      <c r="C194" s="77" t="s">
        <v>117</v>
      </c>
      <c r="D194" s="78" t="s">
        <v>207</v>
      </c>
      <c r="E194" s="118" t="s">
        <v>208</v>
      </c>
      <c r="F194" s="119">
        <v>2.89</v>
      </c>
      <c r="G194" s="39" t="s">
        <v>9</v>
      </c>
      <c r="H194" s="39" t="s">
        <v>10</v>
      </c>
      <c r="I194" s="129">
        <v>100000</v>
      </c>
      <c r="J194" s="39"/>
    </row>
    <row r="195" spans="1:10" ht="22.5" customHeight="1">
      <c r="A195" s="75">
        <v>6</v>
      </c>
      <c r="B195" s="75" t="s">
        <v>531</v>
      </c>
      <c r="C195" s="77" t="s">
        <v>44</v>
      </c>
      <c r="D195" s="78" t="s">
        <v>209</v>
      </c>
      <c r="E195" s="118" t="s">
        <v>204</v>
      </c>
      <c r="F195" s="119">
        <v>2.87</v>
      </c>
      <c r="G195" s="39" t="s">
        <v>9</v>
      </c>
      <c r="H195" s="39" t="s">
        <v>10</v>
      </c>
      <c r="I195" s="129">
        <v>100000</v>
      </c>
      <c r="J195" s="39"/>
    </row>
    <row r="196" spans="1:10" ht="22.5" customHeight="1">
      <c r="A196" s="75">
        <v>7</v>
      </c>
      <c r="B196" s="75" t="s">
        <v>532</v>
      </c>
      <c r="C196" s="77" t="s">
        <v>210</v>
      </c>
      <c r="D196" s="78" t="s">
        <v>77</v>
      </c>
      <c r="E196" s="118" t="s">
        <v>200</v>
      </c>
      <c r="F196" s="119">
        <v>2.87</v>
      </c>
      <c r="G196" s="39" t="s">
        <v>9</v>
      </c>
      <c r="H196" s="39" t="s">
        <v>10</v>
      </c>
      <c r="I196" s="129">
        <v>100000</v>
      </c>
      <c r="J196" s="39"/>
    </row>
    <row r="197" spans="1:10" ht="22.5" customHeight="1">
      <c r="A197" s="75">
        <v>8</v>
      </c>
      <c r="B197" s="75" t="s">
        <v>533</v>
      </c>
      <c r="C197" s="77" t="s">
        <v>211</v>
      </c>
      <c r="D197" s="78" t="s">
        <v>136</v>
      </c>
      <c r="E197" s="118" t="s">
        <v>200</v>
      </c>
      <c r="F197" s="119">
        <v>2.65</v>
      </c>
      <c r="G197" s="39" t="s">
        <v>9</v>
      </c>
      <c r="H197" s="39" t="s">
        <v>10</v>
      </c>
      <c r="I197" s="129">
        <v>100000</v>
      </c>
      <c r="J197" s="39"/>
    </row>
    <row r="198" spans="1:10" ht="22.5" customHeight="1">
      <c r="A198" s="75">
        <v>9</v>
      </c>
      <c r="B198" s="75" t="s">
        <v>534</v>
      </c>
      <c r="C198" s="77" t="s">
        <v>212</v>
      </c>
      <c r="D198" s="78" t="s">
        <v>213</v>
      </c>
      <c r="E198" s="118" t="s">
        <v>204</v>
      </c>
      <c r="F198" s="119">
        <v>2.63</v>
      </c>
      <c r="G198" s="39" t="s">
        <v>9</v>
      </c>
      <c r="H198" s="39" t="s">
        <v>10</v>
      </c>
      <c r="I198" s="129">
        <v>100000</v>
      </c>
      <c r="J198" s="39"/>
    </row>
    <row r="199" spans="1:10" ht="22.5" customHeight="1">
      <c r="A199" s="117"/>
      <c r="B199" s="117"/>
      <c r="C199" s="127" t="s">
        <v>779</v>
      </c>
      <c r="D199" s="78"/>
      <c r="E199" s="39"/>
      <c r="F199" s="119"/>
      <c r="G199" s="39"/>
      <c r="H199" s="39"/>
      <c r="I199" s="128">
        <f>SUM(I200:I285)</f>
        <v>9150000</v>
      </c>
      <c r="J199" s="39"/>
    </row>
    <row r="200" spans="1:10" ht="22.5" customHeight="1">
      <c r="A200" s="75">
        <v>1</v>
      </c>
      <c r="B200" s="75" t="s">
        <v>535</v>
      </c>
      <c r="C200" s="77" t="s">
        <v>142</v>
      </c>
      <c r="D200" s="78" t="s">
        <v>86</v>
      </c>
      <c r="E200" s="118" t="s">
        <v>215</v>
      </c>
      <c r="F200" s="119">
        <v>3.43</v>
      </c>
      <c r="G200" s="39" t="s">
        <v>16</v>
      </c>
      <c r="H200" s="39" t="s">
        <v>23</v>
      </c>
      <c r="I200" s="129">
        <v>150000</v>
      </c>
      <c r="J200" s="39"/>
    </row>
    <row r="201" spans="1:10" ht="22.5" customHeight="1">
      <c r="A201" s="75">
        <v>2</v>
      </c>
      <c r="B201" s="75" t="s">
        <v>536</v>
      </c>
      <c r="C201" s="77" t="s">
        <v>216</v>
      </c>
      <c r="D201" s="78" t="s">
        <v>25</v>
      </c>
      <c r="E201" s="118" t="s">
        <v>217</v>
      </c>
      <c r="F201" s="119">
        <v>3.34</v>
      </c>
      <c r="G201" s="39" t="s">
        <v>16</v>
      </c>
      <c r="H201" s="39" t="s">
        <v>23</v>
      </c>
      <c r="I201" s="129">
        <v>150000</v>
      </c>
      <c r="J201" s="39"/>
    </row>
    <row r="202" spans="1:10" ht="22.5" customHeight="1">
      <c r="A202" s="75">
        <v>3</v>
      </c>
      <c r="B202" s="75" t="s">
        <v>537</v>
      </c>
      <c r="C202" s="77" t="s">
        <v>218</v>
      </c>
      <c r="D202" s="78" t="s">
        <v>98</v>
      </c>
      <c r="E202" s="118" t="s">
        <v>215</v>
      </c>
      <c r="F202" s="119">
        <v>3.34</v>
      </c>
      <c r="G202" s="39" t="s">
        <v>16</v>
      </c>
      <c r="H202" s="39" t="s">
        <v>23</v>
      </c>
      <c r="I202" s="129">
        <v>150000</v>
      </c>
      <c r="J202" s="39"/>
    </row>
    <row r="203" spans="1:10" ht="22.5" customHeight="1">
      <c r="A203" s="75">
        <v>4</v>
      </c>
      <c r="B203" s="75" t="s">
        <v>538</v>
      </c>
      <c r="C203" s="77" t="s">
        <v>76</v>
      </c>
      <c r="D203" s="78" t="s">
        <v>219</v>
      </c>
      <c r="E203" s="118" t="s">
        <v>220</v>
      </c>
      <c r="F203" s="119">
        <v>3.32</v>
      </c>
      <c r="G203" s="39" t="s">
        <v>16</v>
      </c>
      <c r="H203" s="39" t="s">
        <v>23</v>
      </c>
      <c r="I203" s="129">
        <v>150000</v>
      </c>
      <c r="J203" s="39"/>
    </row>
    <row r="204" spans="1:10" ht="22.5" customHeight="1">
      <c r="A204" s="75">
        <v>5</v>
      </c>
      <c r="B204" s="75" t="s">
        <v>539</v>
      </c>
      <c r="C204" s="77" t="s">
        <v>44</v>
      </c>
      <c r="D204" s="78" t="s">
        <v>221</v>
      </c>
      <c r="E204" s="118" t="s">
        <v>217</v>
      </c>
      <c r="F204" s="119">
        <v>3.31</v>
      </c>
      <c r="G204" s="39" t="s">
        <v>16</v>
      </c>
      <c r="H204" s="39" t="s">
        <v>23</v>
      </c>
      <c r="I204" s="129">
        <v>150000</v>
      </c>
      <c r="J204" s="39"/>
    </row>
    <row r="205" spans="1:10" ht="22.5" customHeight="1">
      <c r="A205" s="75">
        <v>6</v>
      </c>
      <c r="B205" s="75" t="s">
        <v>540</v>
      </c>
      <c r="C205" s="77" t="s">
        <v>44</v>
      </c>
      <c r="D205" s="78" t="s">
        <v>222</v>
      </c>
      <c r="E205" s="118" t="s">
        <v>220</v>
      </c>
      <c r="F205" s="119">
        <v>3.29</v>
      </c>
      <c r="G205" s="39" t="s">
        <v>16</v>
      </c>
      <c r="H205" s="39" t="s">
        <v>23</v>
      </c>
      <c r="I205" s="129">
        <v>150000</v>
      </c>
      <c r="J205" s="39"/>
    </row>
    <row r="206" spans="1:10" ht="22.5" customHeight="1">
      <c r="A206" s="75">
        <v>7</v>
      </c>
      <c r="B206" s="75" t="s">
        <v>541</v>
      </c>
      <c r="C206" s="77" t="s">
        <v>223</v>
      </c>
      <c r="D206" s="78" t="s">
        <v>45</v>
      </c>
      <c r="E206" s="118" t="s">
        <v>215</v>
      </c>
      <c r="F206" s="119">
        <v>3.26</v>
      </c>
      <c r="G206" s="39" t="s">
        <v>16</v>
      </c>
      <c r="H206" s="39" t="s">
        <v>23</v>
      </c>
      <c r="I206" s="129">
        <v>150000</v>
      </c>
      <c r="J206" s="39"/>
    </row>
    <row r="207" spans="1:10" ht="22.5" customHeight="1">
      <c r="A207" s="75">
        <v>8</v>
      </c>
      <c r="B207" s="75" t="s">
        <v>542</v>
      </c>
      <c r="C207" s="77" t="s">
        <v>44</v>
      </c>
      <c r="D207" s="78" t="s">
        <v>224</v>
      </c>
      <c r="E207" s="118" t="s">
        <v>215</v>
      </c>
      <c r="F207" s="119">
        <v>3.23</v>
      </c>
      <c r="G207" s="39" t="s">
        <v>16</v>
      </c>
      <c r="H207" s="39" t="s">
        <v>23</v>
      </c>
      <c r="I207" s="129">
        <v>150000</v>
      </c>
      <c r="J207" s="39"/>
    </row>
    <row r="208" spans="1:10" ht="22.5" customHeight="1">
      <c r="A208" s="75">
        <v>9</v>
      </c>
      <c r="B208" s="75" t="s">
        <v>543</v>
      </c>
      <c r="C208" s="77" t="s">
        <v>225</v>
      </c>
      <c r="D208" s="78" t="s">
        <v>59</v>
      </c>
      <c r="E208" s="118" t="s">
        <v>215</v>
      </c>
      <c r="F208" s="119">
        <v>3.23</v>
      </c>
      <c r="G208" s="39" t="s">
        <v>16</v>
      </c>
      <c r="H208" s="39" t="s">
        <v>23</v>
      </c>
      <c r="I208" s="129">
        <v>150000</v>
      </c>
      <c r="J208" s="39"/>
    </row>
    <row r="209" spans="1:10" ht="22.5" customHeight="1">
      <c r="A209" s="75">
        <v>10</v>
      </c>
      <c r="B209" s="75" t="s">
        <v>544</v>
      </c>
      <c r="C209" s="77" t="s">
        <v>226</v>
      </c>
      <c r="D209" s="78" t="s">
        <v>59</v>
      </c>
      <c r="E209" s="118" t="s">
        <v>215</v>
      </c>
      <c r="F209" s="119">
        <v>3.2</v>
      </c>
      <c r="G209" s="39" t="s">
        <v>16</v>
      </c>
      <c r="H209" s="39" t="s">
        <v>23</v>
      </c>
      <c r="I209" s="129">
        <v>150000</v>
      </c>
      <c r="J209" s="39"/>
    </row>
    <row r="210" spans="1:10" ht="22.5" customHeight="1">
      <c r="A210" s="75">
        <v>11</v>
      </c>
      <c r="B210" s="75" t="s">
        <v>545</v>
      </c>
      <c r="C210" s="77" t="s">
        <v>68</v>
      </c>
      <c r="D210" s="78" t="s">
        <v>179</v>
      </c>
      <c r="E210" s="118" t="s">
        <v>220</v>
      </c>
      <c r="F210" s="119">
        <v>3.2</v>
      </c>
      <c r="G210" s="39" t="s">
        <v>16</v>
      </c>
      <c r="H210" s="39" t="s">
        <v>23</v>
      </c>
      <c r="I210" s="129">
        <v>150000</v>
      </c>
      <c r="J210" s="39"/>
    </row>
    <row r="211" spans="1:10" ht="22.5" customHeight="1">
      <c r="A211" s="75">
        <v>12</v>
      </c>
      <c r="B211" s="75" t="s">
        <v>546</v>
      </c>
      <c r="C211" s="77" t="s">
        <v>132</v>
      </c>
      <c r="D211" s="78" t="s">
        <v>154</v>
      </c>
      <c r="E211" s="118" t="s">
        <v>220</v>
      </c>
      <c r="F211" s="119">
        <v>3.17</v>
      </c>
      <c r="G211" s="39" t="s">
        <v>16</v>
      </c>
      <c r="H211" s="39" t="s">
        <v>10</v>
      </c>
      <c r="I211" s="129">
        <v>100000</v>
      </c>
      <c r="J211" s="39"/>
    </row>
    <row r="212" spans="1:10" ht="22.5" customHeight="1">
      <c r="A212" s="75">
        <v>13</v>
      </c>
      <c r="B212" s="75" t="s">
        <v>547</v>
      </c>
      <c r="C212" s="77" t="s">
        <v>227</v>
      </c>
      <c r="D212" s="78" t="s">
        <v>108</v>
      </c>
      <c r="E212" s="118" t="s">
        <v>217</v>
      </c>
      <c r="F212" s="119">
        <v>3.17</v>
      </c>
      <c r="G212" s="39" t="s">
        <v>16</v>
      </c>
      <c r="H212" s="39" t="s">
        <v>10</v>
      </c>
      <c r="I212" s="129">
        <v>100000</v>
      </c>
      <c r="J212" s="39"/>
    </row>
    <row r="213" spans="1:10" ht="22.5" customHeight="1">
      <c r="A213" s="75">
        <v>14</v>
      </c>
      <c r="B213" s="75" t="s">
        <v>548</v>
      </c>
      <c r="C213" s="77" t="s">
        <v>128</v>
      </c>
      <c r="D213" s="78" t="s">
        <v>228</v>
      </c>
      <c r="E213" s="118" t="s">
        <v>217</v>
      </c>
      <c r="F213" s="119">
        <v>3.14</v>
      </c>
      <c r="G213" s="39" t="s">
        <v>16</v>
      </c>
      <c r="H213" s="39" t="s">
        <v>10</v>
      </c>
      <c r="I213" s="129">
        <v>100000</v>
      </c>
      <c r="J213" s="39"/>
    </row>
    <row r="214" spans="1:10" ht="22.5" customHeight="1">
      <c r="A214" s="75">
        <v>15</v>
      </c>
      <c r="B214" s="75" t="s">
        <v>549</v>
      </c>
      <c r="C214" s="77" t="s">
        <v>128</v>
      </c>
      <c r="D214" s="78" t="s">
        <v>111</v>
      </c>
      <c r="E214" s="118" t="s">
        <v>217</v>
      </c>
      <c r="F214" s="119">
        <v>3.11</v>
      </c>
      <c r="G214" s="39" t="s">
        <v>16</v>
      </c>
      <c r="H214" s="39" t="s">
        <v>10</v>
      </c>
      <c r="I214" s="129">
        <v>100000</v>
      </c>
      <c r="J214" s="39"/>
    </row>
    <row r="215" spans="1:10" ht="22.5" customHeight="1">
      <c r="A215" s="75">
        <v>16</v>
      </c>
      <c r="B215" s="75" t="s">
        <v>550</v>
      </c>
      <c r="C215" s="77" t="s">
        <v>44</v>
      </c>
      <c r="D215" s="78" t="s">
        <v>229</v>
      </c>
      <c r="E215" s="118" t="s">
        <v>215</v>
      </c>
      <c r="F215" s="119">
        <v>3.11</v>
      </c>
      <c r="G215" s="39" t="s">
        <v>16</v>
      </c>
      <c r="H215" s="39" t="s">
        <v>10</v>
      </c>
      <c r="I215" s="129">
        <v>100000</v>
      </c>
      <c r="J215" s="39"/>
    </row>
    <row r="216" spans="1:10" ht="22.5" customHeight="1">
      <c r="A216" s="75">
        <v>17</v>
      </c>
      <c r="B216" s="75" t="s">
        <v>551</v>
      </c>
      <c r="C216" s="77" t="s">
        <v>230</v>
      </c>
      <c r="D216" s="78" t="s">
        <v>231</v>
      </c>
      <c r="E216" s="118" t="s">
        <v>215</v>
      </c>
      <c r="F216" s="119">
        <v>3.11</v>
      </c>
      <c r="G216" s="39" t="s">
        <v>16</v>
      </c>
      <c r="H216" s="39" t="s">
        <v>10</v>
      </c>
      <c r="I216" s="129">
        <v>100000</v>
      </c>
      <c r="J216" s="39"/>
    </row>
    <row r="217" spans="1:10" ht="22.5" customHeight="1">
      <c r="A217" s="75">
        <v>18</v>
      </c>
      <c r="B217" s="75" t="s">
        <v>552</v>
      </c>
      <c r="C217" s="77" t="s">
        <v>232</v>
      </c>
      <c r="D217" s="78" t="s">
        <v>222</v>
      </c>
      <c r="E217" s="118" t="s">
        <v>220</v>
      </c>
      <c r="F217" s="119">
        <v>3.11</v>
      </c>
      <c r="G217" s="39" t="s">
        <v>16</v>
      </c>
      <c r="H217" s="39" t="s">
        <v>10</v>
      </c>
      <c r="I217" s="129">
        <v>100000</v>
      </c>
      <c r="J217" s="39"/>
    </row>
    <row r="218" spans="1:10" ht="22.5" customHeight="1">
      <c r="A218" s="75">
        <v>19</v>
      </c>
      <c r="B218" s="75" t="s">
        <v>553</v>
      </c>
      <c r="C218" s="77" t="s">
        <v>44</v>
      </c>
      <c r="D218" s="78" t="s">
        <v>114</v>
      </c>
      <c r="E218" s="118" t="s">
        <v>215</v>
      </c>
      <c r="F218" s="119">
        <v>3.11</v>
      </c>
      <c r="G218" s="39" t="s">
        <v>16</v>
      </c>
      <c r="H218" s="39" t="s">
        <v>10</v>
      </c>
      <c r="I218" s="129">
        <v>100000</v>
      </c>
      <c r="J218" s="39"/>
    </row>
    <row r="219" spans="1:10" ht="22.5" customHeight="1">
      <c r="A219" s="75">
        <v>20</v>
      </c>
      <c r="B219" s="75" t="s">
        <v>554</v>
      </c>
      <c r="C219" s="77" t="s">
        <v>82</v>
      </c>
      <c r="D219" s="78" t="s">
        <v>233</v>
      </c>
      <c r="E219" s="118" t="s">
        <v>215</v>
      </c>
      <c r="F219" s="119">
        <v>3.09</v>
      </c>
      <c r="G219" s="39" t="s">
        <v>16</v>
      </c>
      <c r="H219" s="39" t="s">
        <v>10</v>
      </c>
      <c r="I219" s="129">
        <v>100000</v>
      </c>
      <c r="J219" s="39"/>
    </row>
    <row r="220" spans="1:10" ht="22.5" customHeight="1">
      <c r="A220" s="75">
        <v>21</v>
      </c>
      <c r="B220" s="75" t="s">
        <v>555</v>
      </c>
      <c r="C220" s="77" t="s">
        <v>234</v>
      </c>
      <c r="D220" s="78" t="s">
        <v>121</v>
      </c>
      <c r="E220" s="118" t="s">
        <v>217</v>
      </c>
      <c r="F220" s="119">
        <v>3.08</v>
      </c>
      <c r="G220" s="39" t="s">
        <v>16</v>
      </c>
      <c r="H220" s="39" t="s">
        <v>10</v>
      </c>
      <c r="I220" s="129">
        <v>100000</v>
      </c>
      <c r="J220" s="39"/>
    </row>
    <row r="221" spans="1:10" ht="22.5" customHeight="1">
      <c r="A221" s="75">
        <v>22</v>
      </c>
      <c r="B221" s="75" t="s">
        <v>556</v>
      </c>
      <c r="C221" s="77" t="s">
        <v>68</v>
      </c>
      <c r="D221" s="78" t="s">
        <v>235</v>
      </c>
      <c r="E221" s="118" t="s">
        <v>217</v>
      </c>
      <c r="F221" s="119">
        <v>3.08</v>
      </c>
      <c r="G221" s="39" t="s">
        <v>10</v>
      </c>
      <c r="H221" s="39" t="s">
        <v>10</v>
      </c>
      <c r="I221" s="129">
        <v>100000</v>
      </c>
      <c r="J221" s="39"/>
    </row>
    <row r="222" spans="1:10" ht="22.5" customHeight="1">
      <c r="A222" s="75">
        <v>23</v>
      </c>
      <c r="B222" s="75" t="s">
        <v>557</v>
      </c>
      <c r="C222" s="77" t="s">
        <v>236</v>
      </c>
      <c r="D222" s="78" t="s">
        <v>237</v>
      </c>
      <c r="E222" s="118" t="s">
        <v>220</v>
      </c>
      <c r="F222" s="119">
        <v>3.06</v>
      </c>
      <c r="G222" s="39" t="s">
        <v>16</v>
      </c>
      <c r="H222" s="39" t="s">
        <v>10</v>
      </c>
      <c r="I222" s="129">
        <v>100000</v>
      </c>
      <c r="J222" s="39"/>
    </row>
    <row r="223" spans="1:10" ht="22.5" customHeight="1">
      <c r="A223" s="75">
        <v>24</v>
      </c>
      <c r="B223" s="75" t="s">
        <v>558</v>
      </c>
      <c r="C223" s="77" t="s">
        <v>238</v>
      </c>
      <c r="D223" s="78" t="s">
        <v>145</v>
      </c>
      <c r="E223" s="118" t="s">
        <v>215</v>
      </c>
      <c r="F223" s="119">
        <v>3.06</v>
      </c>
      <c r="G223" s="39" t="s">
        <v>16</v>
      </c>
      <c r="H223" s="39" t="s">
        <v>10</v>
      </c>
      <c r="I223" s="129">
        <v>100000</v>
      </c>
      <c r="J223" s="39"/>
    </row>
    <row r="224" spans="1:10" ht="22.5" customHeight="1">
      <c r="A224" s="75">
        <v>25</v>
      </c>
      <c r="B224" s="75" t="s">
        <v>559</v>
      </c>
      <c r="C224" s="77" t="s">
        <v>239</v>
      </c>
      <c r="D224" s="78" t="s">
        <v>240</v>
      </c>
      <c r="E224" s="118" t="s">
        <v>217</v>
      </c>
      <c r="F224" s="119">
        <v>3.03</v>
      </c>
      <c r="G224" s="39" t="s">
        <v>16</v>
      </c>
      <c r="H224" s="39" t="s">
        <v>10</v>
      </c>
      <c r="I224" s="129">
        <v>100000</v>
      </c>
      <c r="J224" s="39"/>
    </row>
    <row r="225" spans="1:10" ht="22.5" customHeight="1">
      <c r="A225" s="75">
        <v>26</v>
      </c>
      <c r="B225" s="75" t="s">
        <v>560</v>
      </c>
      <c r="C225" s="77" t="s">
        <v>241</v>
      </c>
      <c r="D225" s="78" t="s">
        <v>242</v>
      </c>
      <c r="E225" s="118" t="s">
        <v>217</v>
      </c>
      <c r="F225" s="119">
        <v>3.03</v>
      </c>
      <c r="G225" s="39" t="s">
        <v>16</v>
      </c>
      <c r="H225" s="39" t="s">
        <v>10</v>
      </c>
      <c r="I225" s="129">
        <v>100000</v>
      </c>
      <c r="J225" s="39"/>
    </row>
    <row r="226" spans="1:10" ht="22.5" customHeight="1">
      <c r="A226" s="75">
        <v>27</v>
      </c>
      <c r="B226" s="75" t="s">
        <v>561</v>
      </c>
      <c r="C226" s="77" t="s">
        <v>243</v>
      </c>
      <c r="D226" s="78" t="s">
        <v>88</v>
      </c>
      <c r="E226" s="118" t="s">
        <v>215</v>
      </c>
      <c r="F226" s="119">
        <v>3.03</v>
      </c>
      <c r="G226" s="39" t="s">
        <v>16</v>
      </c>
      <c r="H226" s="39" t="s">
        <v>10</v>
      </c>
      <c r="I226" s="129">
        <v>100000</v>
      </c>
      <c r="J226" s="39"/>
    </row>
    <row r="227" spans="1:10" ht="22.5" customHeight="1">
      <c r="A227" s="75">
        <v>28</v>
      </c>
      <c r="B227" s="75" t="s">
        <v>562</v>
      </c>
      <c r="C227" s="77" t="s">
        <v>244</v>
      </c>
      <c r="D227" s="78" t="s">
        <v>109</v>
      </c>
      <c r="E227" s="118" t="s">
        <v>215</v>
      </c>
      <c r="F227" s="119">
        <v>3.03</v>
      </c>
      <c r="G227" s="39" t="s">
        <v>16</v>
      </c>
      <c r="H227" s="39" t="s">
        <v>10</v>
      </c>
      <c r="I227" s="129">
        <v>100000</v>
      </c>
      <c r="J227" s="39"/>
    </row>
    <row r="228" spans="1:10" ht="22.5" customHeight="1">
      <c r="A228" s="75">
        <v>29</v>
      </c>
      <c r="B228" s="75" t="s">
        <v>563</v>
      </c>
      <c r="C228" s="77" t="s">
        <v>123</v>
      </c>
      <c r="D228" s="78" t="s">
        <v>245</v>
      </c>
      <c r="E228" s="118" t="s">
        <v>220</v>
      </c>
      <c r="F228" s="119">
        <v>3</v>
      </c>
      <c r="G228" s="39" t="s">
        <v>16</v>
      </c>
      <c r="H228" s="39" t="s">
        <v>10</v>
      </c>
      <c r="I228" s="129">
        <v>100000</v>
      </c>
      <c r="J228" s="39"/>
    </row>
    <row r="229" spans="1:10" ht="22.5" customHeight="1">
      <c r="A229" s="75">
        <v>30</v>
      </c>
      <c r="B229" s="75" t="s">
        <v>564</v>
      </c>
      <c r="C229" s="77" t="s">
        <v>44</v>
      </c>
      <c r="D229" s="78" t="s">
        <v>237</v>
      </c>
      <c r="E229" s="118" t="s">
        <v>220</v>
      </c>
      <c r="F229" s="119">
        <v>3</v>
      </c>
      <c r="G229" s="39" t="s">
        <v>16</v>
      </c>
      <c r="H229" s="39" t="s">
        <v>10</v>
      </c>
      <c r="I229" s="129">
        <v>100000</v>
      </c>
      <c r="J229" s="39"/>
    </row>
    <row r="230" spans="1:10" ht="22.5" customHeight="1">
      <c r="A230" s="75">
        <v>31</v>
      </c>
      <c r="B230" s="75" t="s">
        <v>565</v>
      </c>
      <c r="C230" s="77" t="s">
        <v>44</v>
      </c>
      <c r="D230" s="78" t="s">
        <v>160</v>
      </c>
      <c r="E230" s="118" t="s">
        <v>220</v>
      </c>
      <c r="F230" s="119">
        <v>3</v>
      </c>
      <c r="G230" s="39" t="s">
        <v>16</v>
      </c>
      <c r="H230" s="39" t="s">
        <v>10</v>
      </c>
      <c r="I230" s="129">
        <v>100000</v>
      </c>
      <c r="J230" s="39"/>
    </row>
    <row r="231" spans="1:10" ht="22.5" customHeight="1">
      <c r="A231" s="75">
        <v>32</v>
      </c>
      <c r="B231" s="75" t="s">
        <v>566</v>
      </c>
      <c r="C231" s="77" t="s">
        <v>246</v>
      </c>
      <c r="D231" s="78" t="s">
        <v>91</v>
      </c>
      <c r="E231" s="118" t="s">
        <v>215</v>
      </c>
      <c r="F231" s="119">
        <v>3</v>
      </c>
      <c r="G231" s="39" t="s">
        <v>16</v>
      </c>
      <c r="H231" s="39" t="s">
        <v>10</v>
      </c>
      <c r="I231" s="129">
        <v>100000</v>
      </c>
      <c r="J231" s="39"/>
    </row>
    <row r="232" spans="1:10" ht="22.5" customHeight="1">
      <c r="A232" s="75">
        <v>33</v>
      </c>
      <c r="B232" s="75" t="s">
        <v>567</v>
      </c>
      <c r="C232" s="77" t="s">
        <v>123</v>
      </c>
      <c r="D232" s="78" t="s">
        <v>247</v>
      </c>
      <c r="E232" s="118" t="s">
        <v>217</v>
      </c>
      <c r="F232" s="119">
        <v>3</v>
      </c>
      <c r="G232" s="39" t="s">
        <v>10</v>
      </c>
      <c r="H232" s="39" t="s">
        <v>10</v>
      </c>
      <c r="I232" s="129">
        <v>100000</v>
      </c>
      <c r="J232" s="39"/>
    </row>
    <row r="233" spans="1:10" ht="22.5" customHeight="1">
      <c r="A233" s="75">
        <v>34</v>
      </c>
      <c r="B233" s="75" t="s">
        <v>568</v>
      </c>
      <c r="C233" s="77" t="s">
        <v>85</v>
      </c>
      <c r="D233" s="78" t="s">
        <v>248</v>
      </c>
      <c r="E233" s="118" t="s">
        <v>215</v>
      </c>
      <c r="F233" s="119">
        <v>2.97</v>
      </c>
      <c r="G233" s="39" t="s">
        <v>16</v>
      </c>
      <c r="H233" s="39" t="s">
        <v>10</v>
      </c>
      <c r="I233" s="129">
        <v>100000</v>
      </c>
      <c r="J233" s="39"/>
    </row>
    <row r="234" spans="1:10" ht="22.5" customHeight="1">
      <c r="A234" s="75">
        <v>35</v>
      </c>
      <c r="B234" s="75" t="s">
        <v>569</v>
      </c>
      <c r="C234" s="77" t="s">
        <v>249</v>
      </c>
      <c r="D234" s="78" t="s">
        <v>136</v>
      </c>
      <c r="E234" s="118" t="s">
        <v>220</v>
      </c>
      <c r="F234" s="119">
        <v>2.97</v>
      </c>
      <c r="G234" s="39" t="s">
        <v>16</v>
      </c>
      <c r="H234" s="39" t="s">
        <v>10</v>
      </c>
      <c r="I234" s="129">
        <v>100000</v>
      </c>
      <c r="J234" s="39"/>
    </row>
    <row r="235" spans="1:10" ht="22.5" customHeight="1">
      <c r="A235" s="75">
        <v>36</v>
      </c>
      <c r="B235" s="75" t="s">
        <v>570</v>
      </c>
      <c r="C235" s="77" t="s">
        <v>250</v>
      </c>
      <c r="D235" s="78" t="s">
        <v>134</v>
      </c>
      <c r="E235" s="118" t="s">
        <v>220</v>
      </c>
      <c r="F235" s="119">
        <v>2.95</v>
      </c>
      <c r="G235" s="39" t="s">
        <v>16</v>
      </c>
      <c r="H235" s="39" t="s">
        <v>10</v>
      </c>
      <c r="I235" s="129">
        <v>100000</v>
      </c>
      <c r="J235" s="39"/>
    </row>
    <row r="236" spans="1:10" ht="22.5" customHeight="1">
      <c r="A236" s="75">
        <v>37</v>
      </c>
      <c r="B236" s="75" t="s">
        <v>571</v>
      </c>
      <c r="C236" s="77" t="s">
        <v>251</v>
      </c>
      <c r="D236" s="78" t="s">
        <v>252</v>
      </c>
      <c r="E236" s="118" t="s">
        <v>215</v>
      </c>
      <c r="F236" s="119">
        <v>2.95</v>
      </c>
      <c r="G236" s="39" t="s">
        <v>10</v>
      </c>
      <c r="H236" s="39" t="s">
        <v>10</v>
      </c>
      <c r="I236" s="129">
        <v>100000</v>
      </c>
      <c r="J236" s="39"/>
    </row>
    <row r="237" spans="1:10" ht="22.5" customHeight="1">
      <c r="A237" s="75">
        <v>38</v>
      </c>
      <c r="B237" s="75" t="s">
        <v>572</v>
      </c>
      <c r="C237" s="77" t="s">
        <v>123</v>
      </c>
      <c r="D237" s="78" t="s">
        <v>253</v>
      </c>
      <c r="E237" s="118" t="s">
        <v>215</v>
      </c>
      <c r="F237" s="119">
        <v>2.94</v>
      </c>
      <c r="G237" s="39" t="s">
        <v>16</v>
      </c>
      <c r="H237" s="39" t="s">
        <v>10</v>
      </c>
      <c r="I237" s="129">
        <v>100000</v>
      </c>
      <c r="J237" s="39"/>
    </row>
    <row r="238" spans="1:10" ht="22.5" customHeight="1">
      <c r="A238" s="75">
        <v>39</v>
      </c>
      <c r="B238" s="75" t="s">
        <v>573</v>
      </c>
      <c r="C238" s="77" t="s">
        <v>254</v>
      </c>
      <c r="D238" s="78" t="s">
        <v>114</v>
      </c>
      <c r="E238" s="118" t="s">
        <v>217</v>
      </c>
      <c r="F238" s="119">
        <v>2.94</v>
      </c>
      <c r="G238" s="39" t="s">
        <v>10</v>
      </c>
      <c r="H238" s="39" t="s">
        <v>10</v>
      </c>
      <c r="I238" s="129">
        <v>100000</v>
      </c>
      <c r="J238" s="39"/>
    </row>
    <row r="239" spans="1:10" ht="22.5" customHeight="1">
      <c r="A239" s="75">
        <v>40</v>
      </c>
      <c r="B239" s="75" t="s">
        <v>574</v>
      </c>
      <c r="C239" s="77" t="s">
        <v>255</v>
      </c>
      <c r="D239" s="78" t="s">
        <v>256</v>
      </c>
      <c r="E239" s="118" t="s">
        <v>215</v>
      </c>
      <c r="F239" s="119">
        <v>2.91</v>
      </c>
      <c r="G239" s="39" t="s">
        <v>16</v>
      </c>
      <c r="H239" s="39" t="s">
        <v>10</v>
      </c>
      <c r="I239" s="129">
        <v>100000</v>
      </c>
      <c r="J239" s="39"/>
    </row>
    <row r="240" spans="1:10" ht="22.5" customHeight="1">
      <c r="A240" s="75">
        <v>41</v>
      </c>
      <c r="B240" s="75" t="s">
        <v>575</v>
      </c>
      <c r="C240" s="77" t="s">
        <v>257</v>
      </c>
      <c r="D240" s="78" t="s">
        <v>187</v>
      </c>
      <c r="E240" s="118" t="s">
        <v>217</v>
      </c>
      <c r="F240" s="119">
        <v>2.91</v>
      </c>
      <c r="G240" s="39" t="s">
        <v>16</v>
      </c>
      <c r="H240" s="39" t="s">
        <v>10</v>
      </c>
      <c r="I240" s="129">
        <v>100000</v>
      </c>
      <c r="J240" s="39"/>
    </row>
    <row r="241" spans="1:10" ht="22.5" customHeight="1">
      <c r="A241" s="75">
        <v>42</v>
      </c>
      <c r="B241" s="75" t="s">
        <v>576</v>
      </c>
      <c r="C241" s="77" t="s">
        <v>212</v>
      </c>
      <c r="D241" s="78" t="s">
        <v>148</v>
      </c>
      <c r="E241" s="118" t="s">
        <v>217</v>
      </c>
      <c r="F241" s="119">
        <v>2.91</v>
      </c>
      <c r="G241" s="39" t="s">
        <v>16</v>
      </c>
      <c r="H241" s="39" t="s">
        <v>10</v>
      </c>
      <c r="I241" s="129">
        <v>100000</v>
      </c>
      <c r="J241" s="39"/>
    </row>
    <row r="242" spans="1:10" ht="22.5" customHeight="1">
      <c r="A242" s="75">
        <v>43</v>
      </c>
      <c r="B242" s="75" t="s">
        <v>577</v>
      </c>
      <c r="C242" s="77" t="s">
        <v>227</v>
      </c>
      <c r="D242" s="78" t="s">
        <v>59</v>
      </c>
      <c r="E242" s="118" t="s">
        <v>215</v>
      </c>
      <c r="F242" s="119">
        <v>2.91</v>
      </c>
      <c r="G242" s="39" t="s">
        <v>16</v>
      </c>
      <c r="H242" s="39" t="s">
        <v>10</v>
      </c>
      <c r="I242" s="129">
        <v>100000</v>
      </c>
      <c r="J242" s="39"/>
    </row>
    <row r="243" spans="1:10" ht="22.5" customHeight="1">
      <c r="A243" s="75">
        <v>44</v>
      </c>
      <c r="B243" s="75" t="s">
        <v>578</v>
      </c>
      <c r="C243" s="77" t="s">
        <v>258</v>
      </c>
      <c r="D243" s="78" t="s">
        <v>106</v>
      </c>
      <c r="E243" s="118" t="s">
        <v>217</v>
      </c>
      <c r="F243" s="119">
        <v>2.91</v>
      </c>
      <c r="G243" s="39" t="s">
        <v>10</v>
      </c>
      <c r="H243" s="39" t="s">
        <v>10</v>
      </c>
      <c r="I243" s="129">
        <v>100000</v>
      </c>
      <c r="J243" s="39"/>
    </row>
    <row r="244" spans="1:10" ht="22.5" customHeight="1">
      <c r="A244" s="75">
        <v>45</v>
      </c>
      <c r="B244" s="75" t="s">
        <v>579</v>
      </c>
      <c r="C244" s="77" t="s">
        <v>117</v>
      </c>
      <c r="D244" s="78" t="s">
        <v>197</v>
      </c>
      <c r="E244" s="118" t="s">
        <v>215</v>
      </c>
      <c r="F244" s="119">
        <v>2.89</v>
      </c>
      <c r="G244" s="39" t="s">
        <v>9</v>
      </c>
      <c r="H244" s="39" t="s">
        <v>10</v>
      </c>
      <c r="I244" s="129">
        <v>100000</v>
      </c>
      <c r="J244" s="39"/>
    </row>
    <row r="245" spans="1:10" ht="22.5" customHeight="1">
      <c r="A245" s="75">
        <v>46</v>
      </c>
      <c r="B245" s="75" t="s">
        <v>580</v>
      </c>
      <c r="C245" s="77" t="s">
        <v>129</v>
      </c>
      <c r="D245" s="78" t="s">
        <v>108</v>
      </c>
      <c r="E245" s="118" t="s">
        <v>220</v>
      </c>
      <c r="F245" s="119">
        <v>2.89</v>
      </c>
      <c r="G245" s="39" t="s">
        <v>9</v>
      </c>
      <c r="H245" s="39" t="s">
        <v>10</v>
      </c>
      <c r="I245" s="129">
        <v>100000</v>
      </c>
      <c r="J245" s="39"/>
    </row>
    <row r="246" spans="1:10" ht="22.5" customHeight="1">
      <c r="A246" s="75">
        <v>47</v>
      </c>
      <c r="B246" s="75" t="s">
        <v>581</v>
      </c>
      <c r="C246" s="77" t="s">
        <v>44</v>
      </c>
      <c r="D246" s="78" t="s">
        <v>100</v>
      </c>
      <c r="E246" s="118" t="s">
        <v>217</v>
      </c>
      <c r="F246" s="119">
        <v>2.89</v>
      </c>
      <c r="G246" s="39" t="s">
        <v>16</v>
      </c>
      <c r="H246" s="39" t="s">
        <v>10</v>
      </c>
      <c r="I246" s="129">
        <v>100000</v>
      </c>
      <c r="J246" s="39"/>
    </row>
    <row r="247" spans="1:10" ht="22.5" customHeight="1">
      <c r="A247" s="75">
        <v>48</v>
      </c>
      <c r="B247" s="75" t="s">
        <v>582</v>
      </c>
      <c r="C247" s="77" t="s">
        <v>44</v>
      </c>
      <c r="D247" s="78" t="s">
        <v>100</v>
      </c>
      <c r="E247" s="118" t="s">
        <v>220</v>
      </c>
      <c r="F247" s="119">
        <v>2.89</v>
      </c>
      <c r="G247" s="39" t="s">
        <v>16</v>
      </c>
      <c r="H247" s="39" t="s">
        <v>10</v>
      </c>
      <c r="I247" s="129">
        <v>100000</v>
      </c>
      <c r="J247" s="39"/>
    </row>
    <row r="248" spans="1:10" ht="22.5" customHeight="1">
      <c r="A248" s="75">
        <v>49</v>
      </c>
      <c r="B248" s="75" t="s">
        <v>583</v>
      </c>
      <c r="C248" s="77" t="s">
        <v>132</v>
      </c>
      <c r="D248" s="78" t="s">
        <v>120</v>
      </c>
      <c r="E248" s="118" t="s">
        <v>217</v>
      </c>
      <c r="F248" s="119">
        <v>2.89</v>
      </c>
      <c r="G248" s="39" t="s">
        <v>10</v>
      </c>
      <c r="H248" s="39" t="s">
        <v>10</v>
      </c>
      <c r="I248" s="129">
        <v>100000</v>
      </c>
      <c r="J248" s="39"/>
    </row>
    <row r="249" spans="1:10" ht="22.5" customHeight="1">
      <c r="A249" s="75">
        <v>50</v>
      </c>
      <c r="B249" s="75" t="s">
        <v>584</v>
      </c>
      <c r="C249" s="77" t="s">
        <v>259</v>
      </c>
      <c r="D249" s="78" t="s">
        <v>59</v>
      </c>
      <c r="E249" s="118" t="s">
        <v>215</v>
      </c>
      <c r="F249" s="119">
        <v>2.86</v>
      </c>
      <c r="G249" s="39" t="s">
        <v>16</v>
      </c>
      <c r="H249" s="39" t="s">
        <v>10</v>
      </c>
      <c r="I249" s="129">
        <v>100000</v>
      </c>
      <c r="J249" s="39"/>
    </row>
    <row r="250" spans="1:10" ht="22.5" customHeight="1">
      <c r="A250" s="75">
        <v>51</v>
      </c>
      <c r="B250" s="75" t="s">
        <v>585</v>
      </c>
      <c r="C250" s="77" t="s">
        <v>161</v>
      </c>
      <c r="D250" s="78" t="s">
        <v>72</v>
      </c>
      <c r="E250" s="118" t="s">
        <v>220</v>
      </c>
      <c r="F250" s="119">
        <v>2.86</v>
      </c>
      <c r="G250" s="39" t="s">
        <v>16</v>
      </c>
      <c r="H250" s="39" t="s">
        <v>10</v>
      </c>
      <c r="I250" s="129">
        <v>100000</v>
      </c>
      <c r="J250" s="39"/>
    </row>
    <row r="251" spans="1:10" ht="22.5" customHeight="1">
      <c r="A251" s="75">
        <v>52</v>
      </c>
      <c r="B251" s="75" t="s">
        <v>586</v>
      </c>
      <c r="C251" s="77" t="s">
        <v>260</v>
      </c>
      <c r="D251" s="78" t="s">
        <v>98</v>
      </c>
      <c r="E251" s="118" t="s">
        <v>217</v>
      </c>
      <c r="F251" s="119">
        <v>2.86</v>
      </c>
      <c r="G251" s="39" t="s">
        <v>10</v>
      </c>
      <c r="H251" s="39" t="s">
        <v>10</v>
      </c>
      <c r="I251" s="129">
        <v>100000</v>
      </c>
      <c r="J251" s="39"/>
    </row>
    <row r="252" spans="1:10" ht="22.5" customHeight="1">
      <c r="A252" s="75">
        <v>53</v>
      </c>
      <c r="B252" s="75" t="s">
        <v>587</v>
      </c>
      <c r="C252" s="77" t="s">
        <v>159</v>
      </c>
      <c r="D252" s="78" t="s">
        <v>125</v>
      </c>
      <c r="E252" s="118" t="s">
        <v>215</v>
      </c>
      <c r="F252" s="119">
        <v>2.83</v>
      </c>
      <c r="G252" s="39" t="s">
        <v>16</v>
      </c>
      <c r="H252" s="39" t="s">
        <v>10</v>
      </c>
      <c r="I252" s="129">
        <v>100000</v>
      </c>
      <c r="J252" s="39"/>
    </row>
    <row r="253" spans="1:10" ht="22.5" customHeight="1">
      <c r="A253" s="75">
        <v>54</v>
      </c>
      <c r="B253" s="75" t="s">
        <v>588</v>
      </c>
      <c r="C253" s="77" t="s">
        <v>44</v>
      </c>
      <c r="D253" s="78" t="s">
        <v>59</v>
      </c>
      <c r="E253" s="118" t="s">
        <v>215</v>
      </c>
      <c r="F253" s="119">
        <v>2.83</v>
      </c>
      <c r="G253" s="39" t="s">
        <v>16</v>
      </c>
      <c r="H253" s="39" t="s">
        <v>10</v>
      </c>
      <c r="I253" s="129">
        <v>100000</v>
      </c>
      <c r="J253" s="39"/>
    </row>
    <row r="254" spans="1:10" ht="22.5" customHeight="1">
      <c r="A254" s="75">
        <v>55</v>
      </c>
      <c r="B254" s="75" t="s">
        <v>589</v>
      </c>
      <c r="C254" s="77" t="s">
        <v>127</v>
      </c>
      <c r="D254" s="78" t="s">
        <v>83</v>
      </c>
      <c r="E254" s="118" t="s">
        <v>215</v>
      </c>
      <c r="F254" s="119">
        <v>2.83</v>
      </c>
      <c r="G254" s="39" t="s">
        <v>16</v>
      </c>
      <c r="H254" s="39" t="s">
        <v>10</v>
      </c>
      <c r="I254" s="129">
        <v>100000</v>
      </c>
      <c r="J254" s="39"/>
    </row>
    <row r="255" spans="1:10" ht="22.5" customHeight="1">
      <c r="A255" s="75">
        <v>56</v>
      </c>
      <c r="B255" s="75" t="s">
        <v>590</v>
      </c>
      <c r="C255" s="77" t="s">
        <v>261</v>
      </c>
      <c r="D255" s="78" t="s">
        <v>125</v>
      </c>
      <c r="E255" s="118" t="s">
        <v>215</v>
      </c>
      <c r="F255" s="119">
        <v>2.83</v>
      </c>
      <c r="G255" s="39" t="s">
        <v>16</v>
      </c>
      <c r="H255" s="39" t="s">
        <v>10</v>
      </c>
      <c r="I255" s="129">
        <v>100000</v>
      </c>
      <c r="J255" s="39"/>
    </row>
    <row r="256" spans="1:10" ht="22.5" customHeight="1">
      <c r="A256" s="75">
        <v>57</v>
      </c>
      <c r="B256" s="75" t="s">
        <v>591</v>
      </c>
      <c r="C256" s="77" t="s">
        <v>216</v>
      </c>
      <c r="D256" s="78" t="s">
        <v>262</v>
      </c>
      <c r="E256" s="118" t="s">
        <v>217</v>
      </c>
      <c r="F256" s="119">
        <v>2.83</v>
      </c>
      <c r="G256" s="39" t="s">
        <v>10</v>
      </c>
      <c r="H256" s="39" t="s">
        <v>10</v>
      </c>
      <c r="I256" s="129">
        <v>100000</v>
      </c>
      <c r="J256" s="39"/>
    </row>
    <row r="257" spans="1:10" ht="22.5" customHeight="1">
      <c r="A257" s="75">
        <v>58</v>
      </c>
      <c r="B257" s="75" t="s">
        <v>592</v>
      </c>
      <c r="C257" s="77" t="s">
        <v>159</v>
      </c>
      <c r="D257" s="78" t="s">
        <v>154</v>
      </c>
      <c r="E257" s="118" t="s">
        <v>217</v>
      </c>
      <c r="F257" s="119">
        <v>2.83</v>
      </c>
      <c r="G257" s="39" t="s">
        <v>10</v>
      </c>
      <c r="H257" s="39" t="s">
        <v>10</v>
      </c>
      <c r="I257" s="129">
        <v>100000</v>
      </c>
      <c r="J257" s="39"/>
    </row>
    <row r="258" spans="1:10" ht="22.5" customHeight="1">
      <c r="A258" s="75">
        <v>59</v>
      </c>
      <c r="B258" s="75" t="s">
        <v>593</v>
      </c>
      <c r="C258" s="77" t="s">
        <v>263</v>
      </c>
      <c r="D258" s="78" t="s">
        <v>160</v>
      </c>
      <c r="E258" s="118" t="s">
        <v>217</v>
      </c>
      <c r="F258" s="119">
        <v>2.83</v>
      </c>
      <c r="G258" s="39" t="s">
        <v>10</v>
      </c>
      <c r="H258" s="39" t="s">
        <v>10</v>
      </c>
      <c r="I258" s="129">
        <v>100000</v>
      </c>
      <c r="J258" s="39"/>
    </row>
    <row r="259" spans="1:10" ht="22.5" customHeight="1">
      <c r="A259" s="75">
        <v>60</v>
      </c>
      <c r="B259" s="75" t="s">
        <v>594</v>
      </c>
      <c r="C259" s="77" t="s">
        <v>264</v>
      </c>
      <c r="D259" s="78" t="s">
        <v>265</v>
      </c>
      <c r="E259" s="118" t="s">
        <v>215</v>
      </c>
      <c r="F259" s="119">
        <v>2.8</v>
      </c>
      <c r="G259" s="39" t="s">
        <v>16</v>
      </c>
      <c r="H259" s="39" t="s">
        <v>10</v>
      </c>
      <c r="I259" s="129">
        <v>100000</v>
      </c>
      <c r="J259" s="39"/>
    </row>
    <row r="260" spans="1:10" ht="22.5" customHeight="1">
      <c r="A260" s="75">
        <v>61</v>
      </c>
      <c r="B260" s="75" t="s">
        <v>595</v>
      </c>
      <c r="C260" s="77" t="s">
        <v>266</v>
      </c>
      <c r="D260" s="78" t="s">
        <v>231</v>
      </c>
      <c r="E260" s="118" t="s">
        <v>215</v>
      </c>
      <c r="F260" s="119">
        <v>2.8</v>
      </c>
      <c r="G260" s="39" t="s">
        <v>16</v>
      </c>
      <c r="H260" s="39" t="s">
        <v>10</v>
      </c>
      <c r="I260" s="129">
        <v>100000</v>
      </c>
      <c r="J260" s="39"/>
    </row>
    <row r="261" spans="1:10" ht="22.5" customHeight="1">
      <c r="A261" s="75">
        <v>62</v>
      </c>
      <c r="B261" s="75" t="s">
        <v>596</v>
      </c>
      <c r="C261" s="77" t="s">
        <v>230</v>
      </c>
      <c r="D261" s="78" t="s">
        <v>267</v>
      </c>
      <c r="E261" s="118" t="s">
        <v>215</v>
      </c>
      <c r="F261" s="119">
        <v>2.8</v>
      </c>
      <c r="G261" s="39" t="s">
        <v>16</v>
      </c>
      <c r="H261" s="39" t="s">
        <v>10</v>
      </c>
      <c r="I261" s="129">
        <v>100000</v>
      </c>
      <c r="J261" s="39"/>
    </row>
    <row r="262" spans="1:10" ht="22.5" customHeight="1">
      <c r="A262" s="75">
        <v>63</v>
      </c>
      <c r="B262" s="75" t="s">
        <v>597</v>
      </c>
      <c r="C262" s="77" t="s">
        <v>44</v>
      </c>
      <c r="D262" s="78" t="s">
        <v>126</v>
      </c>
      <c r="E262" s="118" t="s">
        <v>217</v>
      </c>
      <c r="F262" s="119">
        <v>2.8</v>
      </c>
      <c r="G262" s="39" t="s">
        <v>16</v>
      </c>
      <c r="H262" s="39" t="s">
        <v>10</v>
      </c>
      <c r="I262" s="129">
        <v>100000</v>
      </c>
      <c r="J262" s="39"/>
    </row>
    <row r="263" spans="1:10" ht="22.5" customHeight="1">
      <c r="A263" s="75">
        <v>64</v>
      </c>
      <c r="B263" s="75" t="s">
        <v>598</v>
      </c>
      <c r="C263" s="77" t="s">
        <v>268</v>
      </c>
      <c r="D263" s="78" t="s">
        <v>160</v>
      </c>
      <c r="E263" s="118" t="s">
        <v>217</v>
      </c>
      <c r="F263" s="119">
        <v>2.8</v>
      </c>
      <c r="G263" s="39" t="s">
        <v>16</v>
      </c>
      <c r="H263" s="39" t="s">
        <v>10</v>
      </c>
      <c r="I263" s="129">
        <v>100000</v>
      </c>
      <c r="J263" s="39"/>
    </row>
    <row r="264" spans="1:10" ht="22.5" customHeight="1">
      <c r="A264" s="75">
        <v>65</v>
      </c>
      <c r="B264" s="75" t="s">
        <v>599</v>
      </c>
      <c r="C264" s="77" t="s">
        <v>128</v>
      </c>
      <c r="D264" s="78" t="s">
        <v>269</v>
      </c>
      <c r="E264" s="118" t="s">
        <v>215</v>
      </c>
      <c r="F264" s="119">
        <v>2.8</v>
      </c>
      <c r="G264" s="39" t="s">
        <v>10</v>
      </c>
      <c r="H264" s="39" t="s">
        <v>10</v>
      </c>
      <c r="I264" s="129">
        <v>100000</v>
      </c>
      <c r="J264" s="39"/>
    </row>
    <row r="265" spans="1:10" ht="22.5" customHeight="1">
      <c r="A265" s="75">
        <v>66</v>
      </c>
      <c r="B265" s="75" t="s">
        <v>600</v>
      </c>
      <c r="C265" s="77" t="s">
        <v>142</v>
      </c>
      <c r="D265" s="78" t="s">
        <v>162</v>
      </c>
      <c r="E265" s="118" t="s">
        <v>215</v>
      </c>
      <c r="F265" s="119">
        <v>2.8</v>
      </c>
      <c r="G265" s="39" t="s">
        <v>10</v>
      </c>
      <c r="H265" s="39" t="s">
        <v>10</v>
      </c>
      <c r="I265" s="129">
        <v>100000</v>
      </c>
      <c r="J265" s="39"/>
    </row>
    <row r="266" spans="1:10" ht="22.5" customHeight="1">
      <c r="A266" s="75">
        <v>67</v>
      </c>
      <c r="B266" s="75" t="s">
        <v>601</v>
      </c>
      <c r="C266" s="77" t="s">
        <v>270</v>
      </c>
      <c r="D266" s="78" t="s">
        <v>157</v>
      </c>
      <c r="E266" s="118" t="s">
        <v>217</v>
      </c>
      <c r="F266" s="119">
        <v>2.77</v>
      </c>
      <c r="G266" s="39" t="s">
        <v>16</v>
      </c>
      <c r="H266" s="39" t="s">
        <v>10</v>
      </c>
      <c r="I266" s="129">
        <v>100000</v>
      </c>
      <c r="J266" s="39"/>
    </row>
    <row r="267" spans="1:10" ht="21.75" customHeight="1">
      <c r="A267" s="75">
        <v>68</v>
      </c>
      <c r="B267" s="75" t="s">
        <v>602</v>
      </c>
      <c r="C267" s="77" t="s">
        <v>271</v>
      </c>
      <c r="D267" s="78" t="s">
        <v>176</v>
      </c>
      <c r="E267" s="118" t="s">
        <v>220</v>
      </c>
      <c r="F267" s="119">
        <v>2.77</v>
      </c>
      <c r="G267" s="39" t="s">
        <v>16</v>
      </c>
      <c r="H267" s="39" t="s">
        <v>10</v>
      </c>
      <c r="I267" s="129">
        <v>100000</v>
      </c>
      <c r="J267" s="39"/>
    </row>
    <row r="268" spans="1:10" ht="21.75" customHeight="1">
      <c r="A268" s="75">
        <v>69</v>
      </c>
      <c r="B268" s="75" t="s">
        <v>603</v>
      </c>
      <c r="C268" s="77" t="s">
        <v>272</v>
      </c>
      <c r="D268" s="78" t="s">
        <v>125</v>
      </c>
      <c r="E268" s="118" t="s">
        <v>215</v>
      </c>
      <c r="F268" s="119">
        <v>2.77</v>
      </c>
      <c r="G268" s="39" t="s">
        <v>10</v>
      </c>
      <c r="H268" s="39" t="s">
        <v>10</v>
      </c>
      <c r="I268" s="129">
        <v>100000</v>
      </c>
      <c r="J268" s="39"/>
    </row>
    <row r="269" spans="1:10" ht="21.75" customHeight="1">
      <c r="A269" s="75">
        <v>70</v>
      </c>
      <c r="B269" s="75" t="s">
        <v>604</v>
      </c>
      <c r="C269" s="77" t="s">
        <v>44</v>
      </c>
      <c r="D269" s="78" t="s">
        <v>179</v>
      </c>
      <c r="E269" s="118" t="s">
        <v>217</v>
      </c>
      <c r="F269" s="119">
        <v>2.77</v>
      </c>
      <c r="G269" s="39" t="s">
        <v>10</v>
      </c>
      <c r="H269" s="39" t="s">
        <v>10</v>
      </c>
      <c r="I269" s="129">
        <v>100000</v>
      </c>
      <c r="J269" s="39"/>
    </row>
    <row r="270" spans="1:10" ht="21.75" customHeight="1">
      <c r="A270" s="75">
        <v>71</v>
      </c>
      <c r="B270" s="75" t="s">
        <v>605</v>
      </c>
      <c r="C270" s="77" t="s">
        <v>260</v>
      </c>
      <c r="D270" s="78" t="s">
        <v>98</v>
      </c>
      <c r="E270" s="118" t="s">
        <v>215</v>
      </c>
      <c r="F270" s="119">
        <v>2.76</v>
      </c>
      <c r="G270" s="39" t="s">
        <v>16</v>
      </c>
      <c r="H270" s="39" t="s">
        <v>10</v>
      </c>
      <c r="I270" s="129">
        <v>100000</v>
      </c>
      <c r="J270" s="39"/>
    </row>
    <row r="271" spans="1:10" ht="21.75" customHeight="1">
      <c r="A271" s="75">
        <v>72</v>
      </c>
      <c r="B271" s="75" t="s">
        <v>606</v>
      </c>
      <c r="C271" s="77" t="s">
        <v>273</v>
      </c>
      <c r="D271" s="78" t="s">
        <v>274</v>
      </c>
      <c r="E271" s="118" t="s">
        <v>220</v>
      </c>
      <c r="F271" s="119">
        <v>2.76</v>
      </c>
      <c r="G271" s="39" t="s">
        <v>16</v>
      </c>
      <c r="H271" s="39" t="s">
        <v>10</v>
      </c>
      <c r="I271" s="129">
        <v>100000</v>
      </c>
      <c r="J271" s="39"/>
    </row>
    <row r="272" spans="1:10" ht="21.75" customHeight="1">
      <c r="A272" s="75">
        <v>73</v>
      </c>
      <c r="B272" s="75" t="s">
        <v>607</v>
      </c>
      <c r="C272" s="77" t="s">
        <v>63</v>
      </c>
      <c r="D272" s="78" t="s">
        <v>160</v>
      </c>
      <c r="E272" s="118" t="s">
        <v>215</v>
      </c>
      <c r="F272" s="119">
        <v>2.74</v>
      </c>
      <c r="G272" s="39" t="s">
        <v>16</v>
      </c>
      <c r="H272" s="39" t="s">
        <v>10</v>
      </c>
      <c r="I272" s="129">
        <v>100000</v>
      </c>
      <c r="J272" s="39"/>
    </row>
    <row r="273" spans="1:10" ht="21.75" customHeight="1">
      <c r="A273" s="75">
        <v>74</v>
      </c>
      <c r="B273" s="75" t="s">
        <v>608</v>
      </c>
      <c r="C273" s="77" t="s">
        <v>76</v>
      </c>
      <c r="D273" s="78" t="s">
        <v>172</v>
      </c>
      <c r="E273" s="118" t="s">
        <v>217</v>
      </c>
      <c r="F273" s="119">
        <v>2.74</v>
      </c>
      <c r="G273" s="39" t="s">
        <v>10</v>
      </c>
      <c r="H273" s="39" t="s">
        <v>10</v>
      </c>
      <c r="I273" s="129">
        <v>100000</v>
      </c>
      <c r="J273" s="39"/>
    </row>
    <row r="274" spans="1:10" ht="21.75" customHeight="1">
      <c r="A274" s="75">
        <v>75</v>
      </c>
      <c r="B274" s="75" t="s">
        <v>609</v>
      </c>
      <c r="C274" s="77" t="s">
        <v>275</v>
      </c>
      <c r="D274" s="78" t="s">
        <v>59</v>
      </c>
      <c r="E274" s="118" t="s">
        <v>215</v>
      </c>
      <c r="F274" s="119">
        <v>2.74</v>
      </c>
      <c r="G274" s="39" t="s">
        <v>10</v>
      </c>
      <c r="H274" s="39" t="s">
        <v>10</v>
      </c>
      <c r="I274" s="129">
        <v>100000</v>
      </c>
      <c r="J274" s="39"/>
    </row>
    <row r="275" spans="1:10" ht="21.75" customHeight="1">
      <c r="A275" s="75">
        <v>76</v>
      </c>
      <c r="B275" s="75" t="s">
        <v>610</v>
      </c>
      <c r="C275" s="77" t="s">
        <v>218</v>
      </c>
      <c r="D275" s="78" t="s">
        <v>98</v>
      </c>
      <c r="E275" s="118" t="s">
        <v>217</v>
      </c>
      <c r="F275" s="119">
        <v>2.72</v>
      </c>
      <c r="G275" s="39" t="s">
        <v>10</v>
      </c>
      <c r="H275" s="39" t="s">
        <v>10</v>
      </c>
      <c r="I275" s="129">
        <v>100000</v>
      </c>
      <c r="J275" s="39"/>
    </row>
    <row r="276" spans="1:10" ht="21.75" customHeight="1">
      <c r="A276" s="75">
        <v>77</v>
      </c>
      <c r="B276" s="75" t="s">
        <v>611</v>
      </c>
      <c r="C276" s="77" t="s">
        <v>44</v>
      </c>
      <c r="D276" s="78" t="s">
        <v>111</v>
      </c>
      <c r="E276" s="118" t="s">
        <v>217</v>
      </c>
      <c r="F276" s="119">
        <v>2.71</v>
      </c>
      <c r="G276" s="39" t="s">
        <v>16</v>
      </c>
      <c r="H276" s="39" t="s">
        <v>10</v>
      </c>
      <c r="I276" s="129">
        <v>100000</v>
      </c>
      <c r="J276" s="39"/>
    </row>
    <row r="277" spans="1:10" ht="21.75" customHeight="1">
      <c r="A277" s="75">
        <v>78</v>
      </c>
      <c r="B277" s="75" t="s">
        <v>612</v>
      </c>
      <c r="C277" s="77" t="s">
        <v>44</v>
      </c>
      <c r="D277" s="78" t="s">
        <v>86</v>
      </c>
      <c r="E277" s="118" t="s">
        <v>217</v>
      </c>
      <c r="F277" s="119">
        <v>2.71</v>
      </c>
      <c r="G277" s="39" t="s">
        <v>10</v>
      </c>
      <c r="H277" s="39" t="s">
        <v>10</v>
      </c>
      <c r="I277" s="129">
        <v>100000</v>
      </c>
      <c r="J277" s="39"/>
    </row>
    <row r="278" spans="1:10" ht="21.75" customHeight="1">
      <c r="A278" s="75">
        <v>79</v>
      </c>
      <c r="B278" s="75" t="s">
        <v>613</v>
      </c>
      <c r="C278" s="77" t="s">
        <v>159</v>
      </c>
      <c r="D278" s="78" t="s">
        <v>111</v>
      </c>
      <c r="E278" s="118" t="s">
        <v>215</v>
      </c>
      <c r="F278" s="119">
        <v>2.68</v>
      </c>
      <c r="G278" s="39" t="s">
        <v>16</v>
      </c>
      <c r="H278" s="39" t="s">
        <v>10</v>
      </c>
      <c r="I278" s="129">
        <v>100000</v>
      </c>
      <c r="J278" s="39"/>
    </row>
    <row r="279" spans="1:10" ht="21.75" customHeight="1">
      <c r="A279" s="75">
        <v>80</v>
      </c>
      <c r="B279" s="75" t="s">
        <v>614</v>
      </c>
      <c r="C279" s="77" t="s">
        <v>44</v>
      </c>
      <c r="D279" s="78" t="s">
        <v>98</v>
      </c>
      <c r="E279" s="118" t="s">
        <v>217</v>
      </c>
      <c r="F279" s="119">
        <v>2.68</v>
      </c>
      <c r="G279" s="39" t="s">
        <v>10</v>
      </c>
      <c r="H279" s="39" t="s">
        <v>10</v>
      </c>
      <c r="I279" s="129">
        <v>100000</v>
      </c>
      <c r="J279" s="39"/>
    </row>
    <row r="280" spans="1:10" ht="21.75" customHeight="1">
      <c r="A280" s="75">
        <v>81</v>
      </c>
      <c r="B280" s="75" t="s">
        <v>615</v>
      </c>
      <c r="C280" s="77" t="s">
        <v>44</v>
      </c>
      <c r="D280" s="78" t="s">
        <v>100</v>
      </c>
      <c r="E280" s="118" t="s">
        <v>220</v>
      </c>
      <c r="F280" s="119">
        <v>2.63</v>
      </c>
      <c r="G280" s="39" t="s">
        <v>16</v>
      </c>
      <c r="H280" s="39" t="s">
        <v>10</v>
      </c>
      <c r="I280" s="129">
        <v>100000</v>
      </c>
      <c r="J280" s="39"/>
    </row>
    <row r="281" spans="1:10" ht="21.75" customHeight="1">
      <c r="A281" s="75">
        <v>82</v>
      </c>
      <c r="B281" s="75" t="s">
        <v>616</v>
      </c>
      <c r="C281" s="77" t="s">
        <v>276</v>
      </c>
      <c r="D281" s="78" t="s">
        <v>176</v>
      </c>
      <c r="E281" s="118" t="s">
        <v>220</v>
      </c>
      <c r="F281" s="119">
        <v>2.63</v>
      </c>
      <c r="G281" s="39" t="s">
        <v>16</v>
      </c>
      <c r="H281" s="39" t="s">
        <v>10</v>
      </c>
      <c r="I281" s="129">
        <v>100000</v>
      </c>
      <c r="J281" s="39"/>
    </row>
    <row r="282" spans="1:10" ht="21.75" customHeight="1">
      <c r="A282" s="75">
        <v>83</v>
      </c>
      <c r="B282" s="75" t="s">
        <v>617</v>
      </c>
      <c r="C282" s="77" t="s">
        <v>223</v>
      </c>
      <c r="D282" s="78" t="s">
        <v>253</v>
      </c>
      <c r="E282" s="118" t="s">
        <v>215</v>
      </c>
      <c r="F282" s="119">
        <v>2.6</v>
      </c>
      <c r="G282" s="39" t="s">
        <v>16</v>
      </c>
      <c r="H282" s="39" t="s">
        <v>10</v>
      </c>
      <c r="I282" s="129">
        <v>100000</v>
      </c>
      <c r="J282" s="39"/>
    </row>
    <row r="283" spans="1:10" ht="21.75" customHeight="1">
      <c r="A283" s="75">
        <v>84</v>
      </c>
      <c r="B283" s="75" t="s">
        <v>618</v>
      </c>
      <c r="C283" s="77" t="s">
        <v>129</v>
      </c>
      <c r="D283" s="78" t="s">
        <v>277</v>
      </c>
      <c r="E283" s="118" t="s">
        <v>217</v>
      </c>
      <c r="F283" s="119">
        <v>2.6</v>
      </c>
      <c r="G283" s="39" t="s">
        <v>16</v>
      </c>
      <c r="H283" s="39" t="s">
        <v>10</v>
      </c>
      <c r="I283" s="129">
        <v>100000</v>
      </c>
      <c r="J283" s="39"/>
    </row>
    <row r="284" spans="1:10" ht="21.75" customHeight="1">
      <c r="A284" s="75">
        <v>85</v>
      </c>
      <c r="B284" s="75" t="s">
        <v>619</v>
      </c>
      <c r="C284" s="77" t="s">
        <v>63</v>
      </c>
      <c r="D284" s="78" t="s">
        <v>136</v>
      </c>
      <c r="E284" s="118" t="s">
        <v>215</v>
      </c>
      <c r="F284" s="119">
        <v>2.6</v>
      </c>
      <c r="G284" s="39" t="s">
        <v>16</v>
      </c>
      <c r="H284" s="39" t="s">
        <v>10</v>
      </c>
      <c r="I284" s="129">
        <v>100000</v>
      </c>
      <c r="J284" s="39"/>
    </row>
    <row r="285" spans="1:10" ht="21.75" customHeight="1">
      <c r="A285" s="75">
        <v>86</v>
      </c>
      <c r="B285" s="75" t="s">
        <v>620</v>
      </c>
      <c r="C285" s="77" t="s">
        <v>278</v>
      </c>
      <c r="D285" s="78" t="s">
        <v>80</v>
      </c>
      <c r="E285" s="118" t="s">
        <v>217</v>
      </c>
      <c r="F285" s="119">
        <v>2.54</v>
      </c>
      <c r="G285" s="39" t="s">
        <v>16</v>
      </c>
      <c r="H285" s="39" t="s">
        <v>10</v>
      </c>
      <c r="I285" s="129">
        <v>100000</v>
      </c>
      <c r="J285" s="39"/>
    </row>
    <row r="286" spans="1:10" ht="21.75" customHeight="1">
      <c r="A286" s="117"/>
      <c r="B286" s="117"/>
      <c r="C286" s="127" t="s">
        <v>775</v>
      </c>
      <c r="D286" s="78"/>
      <c r="E286" s="39"/>
      <c r="F286" s="119"/>
      <c r="G286" s="39"/>
      <c r="H286" s="39"/>
      <c r="I286" s="128">
        <f>SUM(I287:I289)</f>
        <v>300000</v>
      </c>
      <c r="J286" s="39"/>
    </row>
    <row r="287" spans="1:10" ht="21.75" customHeight="1">
      <c r="A287" s="75">
        <v>1</v>
      </c>
      <c r="B287" s="75" t="s">
        <v>621</v>
      </c>
      <c r="C287" s="77" t="s">
        <v>279</v>
      </c>
      <c r="D287" s="78" t="s">
        <v>280</v>
      </c>
      <c r="E287" s="118" t="s">
        <v>281</v>
      </c>
      <c r="F287" s="119">
        <v>2.89</v>
      </c>
      <c r="G287" s="39" t="s">
        <v>9</v>
      </c>
      <c r="H287" s="39" t="s">
        <v>10</v>
      </c>
      <c r="I287" s="129">
        <v>100000</v>
      </c>
      <c r="J287" s="39"/>
    </row>
    <row r="288" spans="1:10" ht="21.75" customHeight="1">
      <c r="A288" s="75">
        <v>2</v>
      </c>
      <c r="B288" s="75" t="s">
        <v>622</v>
      </c>
      <c r="C288" s="77" t="s">
        <v>282</v>
      </c>
      <c r="D288" s="78" t="s">
        <v>283</v>
      </c>
      <c r="E288" s="118" t="s">
        <v>281</v>
      </c>
      <c r="F288" s="119">
        <v>2.74</v>
      </c>
      <c r="G288" s="39" t="s">
        <v>16</v>
      </c>
      <c r="H288" s="39" t="s">
        <v>10</v>
      </c>
      <c r="I288" s="129">
        <v>100000</v>
      </c>
      <c r="J288" s="39"/>
    </row>
    <row r="289" spans="1:10" ht="21.75" customHeight="1">
      <c r="A289" s="75">
        <v>3</v>
      </c>
      <c r="B289" s="75" t="s">
        <v>623</v>
      </c>
      <c r="C289" s="77" t="s">
        <v>284</v>
      </c>
      <c r="D289" s="78" t="s">
        <v>59</v>
      </c>
      <c r="E289" s="118" t="s">
        <v>281</v>
      </c>
      <c r="F289" s="119">
        <v>2.7</v>
      </c>
      <c r="G289" s="39" t="s">
        <v>9</v>
      </c>
      <c r="H289" s="39" t="s">
        <v>10</v>
      </c>
      <c r="I289" s="129">
        <v>100000</v>
      </c>
      <c r="J289" s="39"/>
    </row>
    <row r="290" spans="1:10" ht="21.75" customHeight="1">
      <c r="A290" s="117"/>
      <c r="B290" s="117"/>
      <c r="C290" s="127" t="s">
        <v>776</v>
      </c>
      <c r="D290" s="78"/>
      <c r="E290" s="39"/>
      <c r="F290" s="119"/>
      <c r="G290" s="39"/>
      <c r="H290" s="39"/>
      <c r="I290" s="128">
        <f>SUM(I291:I295)</f>
        <v>650000</v>
      </c>
      <c r="J290" s="39"/>
    </row>
    <row r="291" spans="1:10" ht="21.75" customHeight="1">
      <c r="A291" s="75">
        <v>1</v>
      </c>
      <c r="B291" s="75" t="s">
        <v>624</v>
      </c>
      <c r="C291" s="77" t="s">
        <v>44</v>
      </c>
      <c r="D291" s="78" t="s">
        <v>172</v>
      </c>
      <c r="E291" s="118" t="s">
        <v>285</v>
      </c>
      <c r="F291" s="119">
        <v>3.35</v>
      </c>
      <c r="G291" s="39" t="s">
        <v>16</v>
      </c>
      <c r="H291" s="39" t="s">
        <v>23</v>
      </c>
      <c r="I291" s="129">
        <v>150000</v>
      </c>
      <c r="J291" s="39"/>
    </row>
    <row r="292" spans="1:10" ht="21.75" customHeight="1">
      <c r="A292" s="75">
        <v>2</v>
      </c>
      <c r="B292" s="75" t="s">
        <v>625</v>
      </c>
      <c r="C292" s="77" t="s">
        <v>286</v>
      </c>
      <c r="D292" s="78" t="s">
        <v>287</v>
      </c>
      <c r="E292" s="118" t="s">
        <v>285</v>
      </c>
      <c r="F292" s="119">
        <v>3.28</v>
      </c>
      <c r="G292" s="39" t="s">
        <v>9</v>
      </c>
      <c r="H292" s="39" t="s">
        <v>23</v>
      </c>
      <c r="I292" s="129">
        <v>150000</v>
      </c>
      <c r="J292" s="39"/>
    </row>
    <row r="293" spans="1:10" ht="21.75" customHeight="1">
      <c r="A293" s="75">
        <v>3</v>
      </c>
      <c r="B293" s="75" t="s">
        <v>626</v>
      </c>
      <c r="C293" s="77" t="s">
        <v>288</v>
      </c>
      <c r="D293" s="78" t="s">
        <v>289</v>
      </c>
      <c r="E293" s="118" t="s">
        <v>285</v>
      </c>
      <c r="F293" s="119">
        <v>3.21</v>
      </c>
      <c r="G293" s="39" t="s">
        <v>16</v>
      </c>
      <c r="H293" s="39" t="s">
        <v>23</v>
      </c>
      <c r="I293" s="129">
        <v>150000</v>
      </c>
      <c r="J293" s="39"/>
    </row>
    <row r="294" spans="1:10" ht="21.75" customHeight="1">
      <c r="A294" s="75">
        <v>4</v>
      </c>
      <c r="B294" s="75" t="s">
        <v>627</v>
      </c>
      <c r="C294" s="77" t="s">
        <v>290</v>
      </c>
      <c r="D294" s="78" t="s">
        <v>291</v>
      </c>
      <c r="E294" s="118" t="s">
        <v>285</v>
      </c>
      <c r="F294" s="119">
        <v>3.14</v>
      </c>
      <c r="G294" s="39" t="s">
        <v>16</v>
      </c>
      <c r="H294" s="39" t="s">
        <v>10</v>
      </c>
      <c r="I294" s="129">
        <v>100000</v>
      </c>
      <c r="J294" s="39"/>
    </row>
    <row r="295" spans="1:10" ht="21.75" customHeight="1">
      <c r="A295" s="75">
        <v>5</v>
      </c>
      <c r="B295" s="75" t="s">
        <v>628</v>
      </c>
      <c r="C295" s="77" t="s">
        <v>292</v>
      </c>
      <c r="D295" s="78" t="s">
        <v>162</v>
      </c>
      <c r="E295" s="118" t="s">
        <v>285</v>
      </c>
      <c r="F295" s="119">
        <v>3.07</v>
      </c>
      <c r="G295" s="39" t="s">
        <v>16</v>
      </c>
      <c r="H295" s="39" t="s">
        <v>10</v>
      </c>
      <c r="I295" s="129">
        <v>100000</v>
      </c>
      <c r="J295" s="39"/>
    </row>
    <row r="296" spans="1:10" ht="21.75" customHeight="1">
      <c r="A296" s="75"/>
      <c r="B296" s="75"/>
      <c r="C296" s="127" t="s">
        <v>780</v>
      </c>
      <c r="D296" s="78"/>
      <c r="E296" s="118"/>
      <c r="F296" s="119"/>
      <c r="G296" s="39"/>
      <c r="H296" s="39"/>
      <c r="I296" s="128">
        <f>SUM(I297:I393)</f>
        <v>10550000</v>
      </c>
      <c r="J296" s="39"/>
    </row>
    <row r="297" spans="1:10" ht="21.75" customHeight="1">
      <c r="A297" s="75">
        <v>1</v>
      </c>
      <c r="B297" s="75" t="s">
        <v>631</v>
      </c>
      <c r="C297" s="77" t="s">
        <v>296</v>
      </c>
      <c r="D297" s="78" t="s">
        <v>297</v>
      </c>
      <c r="E297" s="118" t="s">
        <v>295</v>
      </c>
      <c r="F297" s="119">
        <v>3.5</v>
      </c>
      <c r="G297" s="39" t="s">
        <v>9</v>
      </c>
      <c r="H297" s="39" t="s">
        <v>23</v>
      </c>
      <c r="I297" s="129">
        <v>150000</v>
      </c>
      <c r="J297" s="39"/>
    </row>
    <row r="298" spans="1:10" ht="21.75" customHeight="1">
      <c r="A298" s="75">
        <v>2</v>
      </c>
      <c r="B298" s="75" t="s">
        <v>630</v>
      </c>
      <c r="C298" s="77" t="s">
        <v>294</v>
      </c>
      <c r="D298" s="78" t="s">
        <v>116</v>
      </c>
      <c r="E298" s="118" t="s">
        <v>295</v>
      </c>
      <c r="F298" s="119">
        <v>3.48</v>
      </c>
      <c r="G298" s="39" t="s">
        <v>9</v>
      </c>
      <c r="H298" s="39" t="s">
        <v>23</v>
      </c>
      <c r="I298" s="129">
        <v>150000</v>
      </c>
      <c r="J298" s="39"/>
    </row>
    <row r="299" spans="1:10" ht="21.75" customHeight="1">
      <c r="A299" s="75">
        <v>3</v>
      </c>
      <c r="B299" s="75" t="s">
        <v>629</v>
      </c>
      <c r="C299" s="77" t="s">
        <v>117</v>
      </c>
      <c r="D299" s="78" t="s">
        <v>100</v>
      </c>
      <c r="E299" s="118" t="s">
        <v>293</v>
      </c>
      <c r="F299" s="119">
        <v>3.48</v>
      </c>
      <c r="G299" s="39" t="s">
        <v>9</v>
      </c>
      <c r="H299" s="39" t="s">
        <v>23</v>
      </c>
      <c r="I299" s="129">
        <v>150000</v>
      </c>
      <c r="J299" s="39"/>
    </row>
    <row r="300" spans="1:10" ht="21.75" customHeight="1">
      <c r="A300" s="75">
        <v>4</v>
      </c>
      <c r="B300" s="75" t="s">
        <v>632</v>
      </c>
      <c r="C300" s="77" t="s">
        <v>298</v>
      </c>
      <c r="D300" s="78" t="s">
        <v>299</v>
      </c>
      <c r="E300" s="118" t="s">
        <v>300</v>
      </c>
      <c r="F300" s="119">
        <v>3.41</v>
      </c>
      <c r="G300" s="39" t="s">
        <v>9</v>
      </c>
      <c r="H300" s="39" t="s">
        <v>23</v>
      </c>
      <c r="I300" s="129">
        <v>150000</v>
      </c>
      <c r="J300" s="39"/>
    </row>
    <row r="301" spans="1:10" ht="21.75" customHeight="1">
      <c r="A301" s="75">
        <v>5</v>
      </c>
      <c r="B301" s="75" t="s">
        <v>633</v>
      </c>
      <c r="C301" s="77" t="s">
        <v>63</v>
      </c>
      <c r="D301" s="78" t="s">
        <v>301</v>
      </c>
      <c r="E301" s="118" t="s">
        <v>302</v>
      </c>
      <c r="F301" s="119">
        <v>3.41</v>
      </c>
      <c r="G301" s="39" t="s">
        <v>9</v>
      </c>
      <c r="H301" s="39" t="s">
        <v>23</v>
      </c>
      <c r="I301" s="129">
        <v>150000</v>
      </c>
      <c r="J301" s="39"/>
    </row>
    <row r="302" spans="1:10" ht="21.75" customHeight="1">
      <c r="A302" s="75">
        <v>6</v>
      </c>
      <c r="B302" s="75" t="s">
        <v>634</v>
      </c>
      <c r="C302" s="77" t="s">
        <v>303</v>
      </c>
      <c r="D302" s="78" t="s">
        <v>229</v>
      </c>
      <c r="E302" s="118" t="s">
        <v>302</v>
      </c>
      <c r="F302" s="119">
        <v>3.41</v>
      </c>
      <c r="G302" s="39" t="s">
        <v>9</v>
      </c>
      <c r="H302" s="39" t="s">
        <v>23</v>
      </c>
      <c r="I302" s="129">
        <v>150000</v>
      </c>
      <c r="J302" s="39"/>
    </row>
    <row r="303" spans="1:10" ht="21.75" customHeight="1">
      <c r="A303" s="75">
        <v>7</v>
      </c>
      <c r="B303" s="75" t="s">
        <v>881</v>
      </c>
      <c r="C303" s="77" t="s">
        <v>128</v>
      </c>
      <c r="D303" s="78" t="s">
        <v>91</v>
      </c>
      <c r="E303" s="118" t="s">
        <v>295</v>
      </c>
      <c r="F303" s="119">
        <v>3.31</v>
      </c>
      <c r="G303" s="39" t="s">
        <v>9</v>
      </c>
      <c r="H303" s="39" t="s">
        <v>23</v>
      </c>
      <c r="I303" s="129">
        <v>150000</v>
      </c>
      <c r="J303" s="39"/>
    </row>
    <row r="304" spans="1:10" ht="21.75" customHeight="1">
      <c r="A304" s="75">
        <v>8</v>
      </c>
      <c r="B304" s="75" t="s">
        <v>640</v>
      </c>
      <c r="C304" s="77" t="s">
        <v>117</v>
      </c>
      <c r="D304" s="78" t="s">
        <v>305</v>
      </c>
      <c r="E304" s="118" t="s">
        <v>295</v>
      </c>
      <c r="F304" s="119">
        <v>3.29</v>
      </c>
      <c r="G304" s="39" t="s">
        <v>9</v>
      </c>
      <c r="H304" s="39" t="s">
        <v>23</v>
      </c>
      <c r="I304" s="129">
        <v>150000</v>
      </c>
      <c r="J304" s="39"/>
    </row>
    <row r="305" spans="1:10" ht="21.75" customHeight="1">
      <c r="A305" s="75">
        <v>9</v>
      </c>
      <c r="B305" s="75" t="s">
        <v>635</v>
      </c>
      <c r="C305" s="77" t="s">
        <v>44</v>
      </c>
      <c r="D305" s="78" t="s">
        <v>116</v>
      </c>
      <c r="E305" s="118" t="s">
        <v>293</v>
      </c>
      <c r="F305" s="119">
        <v>3.29</v>
      </c>
      <c r="G305" s="39" t="s">
        <v>9</v>
      </c>
      <c r="H305" s="39" t="s">
        <v>23</v>
      </c>
      <c r="I305" s="129">
        <v>150000</v>
      </c>
      <c r="J305" s="39"/>
    </row>
    <row r="306" spans="1:10" ht="21.75" customHeight="1">
      <c r="A306" s="75">
        <v>10</v>
      </c>
      <c r="B306" s="75" t="s">
        <v>636</v>
      </c>
      <c r="C306" s="77" t="s">
        <v>117</v>
      </c>
      <c r="D306" s="78" t="s">
        <v>86</v>
      </c>
      <c r="E306" s="118" t="s">
        <v>300</v>
      </c>
      <c r="F306" s="119">
        <v>3.27</v>
      </c>
      <c r="G306" s="39" t="s">
        <v>9</v>
      </c>
      <c r="H306" s="39" t="s">
        <v>23</v>
      </c>
      <c r="I306" s="129">
        <v>150000</v>
      </c>
      <c r="J306" s="39"/>
    </row>
    <row r="307" spans="1:10" ht="21.75" customHeight="1">
      <c r="A307" s="75">
        <v>11</v>
      </c>
      <c r="B307" s="75" t="s">
        <v>637</v>
      </c>
      <c r="C307" s="77" t="s">
        <v>123</v>
      </c>
      <c r="D307" s="78" t="s">
        <v>91</v>
      </c>
      <c r="E307" s="118" t="s">
        <v>302</v>
      </c>
      <c r="F307" s="119">
        <v>3.27</v>
      </c>
      <c r="G307" s="39" t="s">
        <v>9</v>
      </c>
      <c r="H307" s="39" t="s">
        <v>23</v>
      </c>
      <c r="I307" s="129">
        <v>150000</v>
      </c>
      <c r="J307" s="39"/>
    </row>
    <row r="308" spans="1:10" ht="21.75" customHeight="1">
      <c r="A308" s="75">
        <v>12</v>
      </c>
      <c r="B308" s="75" t="s">
        <v>638</v>
      </c>
      <c r="C308" s="77" t="s">
        <v>161</v>
      </c>
      <c r="D308" s="78" t="s">
        <v>86</v>
      </c>
      <c r="E308" s="118" t="s">
        <v>302</v>
      </c>
      <c r="F308" s="119">
        <v>3.27</v>
      </c>
      <c r="G308" s="39" t="s">
        <v>9</v>
      </c>
      <c r="H308" s="39" t="s">
        <v>23</v>
      </c>
      <c r="I308" s="129">
        <v>150000</v>
      </c>
      <c r="J308" s="39"/>
    </row>
    <row r="309" spans="1:10" ht="21.75" customHeight="1">
      <c r="A309" s="75">
        <v>13</v>
      </c>
      <c r="B309" s="75" t="s">
        <v>639</v>
      </c>
      <c r="C309" s="77" t="s">
        <v>103</v>
      </c>
      <c r="D309" s="78" t="s">
        <v>304</v>
      </c>
      <c r="E309" s="118" t="s">
        <v>300</v>
      </c>
      <c r="F309" s="119">
        <v>3.23</v>
      </c>
      <c r="G309" s="39" t="s">
        <v>9</v>
      </c>
      <c r="H309" s="39" t="s">
        <v>23</v>
      </c>
      <c r="I309" s="129">
        <v>150000</v>
      </c>
      <c r="J309" s="39"/>
    </row>
    <row r="310" spans="1:10" ht="21.75" customHeight="1">
      <c r="A310" s="75">
        <v>14</v>
      </c>
      <c r="B310" s="75" t="s">
        <v>641</v>
      </c>
      <c r="C310" s="77" t="s">
        <v>103</v>
      </c>
      <c r="D310" s="78" t="s">
        <v>160</v>
      </c>
      <c r="E310" s="118" t="s">
        <v>302</v>
      </c>
      <c r="F310" s="119">
        <v>3.22</v>
      </c>
      <c r="G310" s="39" t="s">
        <v>9</v>
      </c>
      <c r="H310" s="39" t="s">
        <v>23</v>
      </c>
      <c r="I310" s="129">
        <v>150000</v>
      </c>
      <c r="J310" s="39"/>
    </row>
    <row r="311" spans="1:10" ht="21.75" customHeight="1">
      <c r="A311" s="75">
        <v>15</v>
      </c>
      <c r="B311" s="75" t="s">
        <v>642</v>
      </c>
      <c r="C311" s="77" t="s">
        <v>306</v>
      </c>
      <c r="D311" s="78" t="s">
        <v>116</v>
      </c>
      <c r="E311" s="118" t="s">
        <v>302</v>
      </c>
      <c r="F311" s="119">
        <v>3.22</v>
      </c>
      <c r="G311" s="39" t="s">
        <v>9</v>
      </c>
      <c r="H311" s="39" t="s">
        <v>23</v>
      </c>
      <c r="I311" s="129">
        <v>150000</v>
      </c>
      <c r="J311" s="39"/>
    </row>
    <row r="312" spans="1:10" ht="21.75" customHeight="1">
      <c r="A312" s="75">
        <v>16</v>
      </c>
      <c r="B312" s="75" t="s">
        <v>643</v>
      </c>
      <c r="C312" s="77" t="s">
        <v>307</v>
      </c>
      <c r="D312" s="78" t="s">
        <v>297</v>
      </c>
      <c r="E312" s="118" t="s">
        <v>302</v>
      </c>
      <c r="F312" s="119">
        <v>3.21</v>
      </c>
      <c r="G312" s="39" t="s">
        <v>9</v>
      </c>
      <c r="H312" s="39" t="s">
        <v>23</v>
      </c>
      <c r="I312" s="129">
        <v>150000</v>
      </c>
      <c r="J312" s="39"/>
    </row>
    <row r="313" spans="1:10" ht="21.75" customHeight="1">
      <c r="A313" s="75">
        <v>17</v>
      </c>
      <c r="B313" s="75" t="s">
        <v>644</v>
      </c>
      <c r="C313" s="77" t="s">
        <v>117</v>
      </c>
      <c r="D313" s="78" t="s">
        <v>102</v>
      </c>
      <c r="E313" s="118" t="s">
        <v>293</v>
      </c>
      <c r="F313" s="119">
        <v>3.21</v>
      </c>
      <c r="G313" s="39" t="s">
        <v>9</v>
      </c>
      <c r="H313" s="39" t="s">
        <v>23</v>
      </c>
      <c r="I313" s="129">
        <v>150000</v>
      </c>
      <c r="J313" s="39"/>
    </row>
    <row r="314" spans="1:10" ht="21.75" customHeight="1">
      <c r="A314" s="75">
        <v>18</v>
      </c>
      <c r="B314" s="75" t="s">
        <v>882</v>
      </c>
      <c r="C314" s="77" t="s">
        <v>872</v>
      </c>
      <c r="D314" s="78" t="s">
        <v>176</v>
      </c>
      <c r="E314" s="118" t="s">
        <v>295</v>
      </c>
      <c r="F314" s="119">
        <v>3.19</v>
      </c>
      <c r="G314" s="39" t="s">
        <v>9</v>
      </c>
      <c r="H314" s="39" t="s">
        <v>10</v>
      </c>
      <c r="I314" s="129">
        <v>100000</v>
      </c>
      <c r="J314" s="39"/>
    </row>
    <row r="315" spans="1:10" ht="21.75" customHeight="1">
      <c r="A315" s="75">
        <v>19</v>
      </c>
      <c r="B315" s="75" t="s">
        <v>645</v>
      </c>
      <c r="C315" s="77" t="s">
        <v>110</v>
      </c>
      <c r="D315" s="78" t="s">
        <v>308</v>
      </c>
      <c r="E315" s="118" t="s">
        <v>302</v>
      </c>
      <c r="F315" s="119">
        <v>3.19</v>
      </c>
      <c r="G315" s="39" t="s">
        <v>9</v>
      </c>
      <c r="H315" s="39" t="s">
        <v>10</v>
      </c>
      <c r="I315" s="129">
        <v>100000</v>
      </c>
      <c r="J315" s="39"/>
    </row>
    <row r="316" spans="1:10" ht="21.75" customHeight="1">
      <c r="A316" s="75">
        <v>20</v>
      </c>
      <c r="B316" s="75" t="s">
        <v>646</v>
      </c>
      <c r="C316" s="77" t="s">
        <v>44</v>
      </c>
      <c r="D316" s="78" t="s">
        <v>162</v>
      </c>
      <c r="E316" s="118" t="s">
        <v>302</v>
      </c>
      <c r="F316" s="119">
        <v>3.18</v>
      </c>
      <c r="G316" s="39" t="s">
        <v>9</v>
      </c>
      <c r="H316" s="39" t="s">
        <v>10</v>
      </c>
      <c r="I316" s="129">
        <v>100000</v>
      </c>
      <c r="J316" s="39"/>
    </row>
    <row r="317" spans="1:10" ht="21.75" customHeight="1">
      <c r="A317" s="75">
        <v>21</v>
      </c>
      <c r="B317" s="75" t="s">
        <v>647</v>
      </c>
      <c r="C317" s="77" t="s">
        <v>76</v>
      </c>
      <c r="D317" s="78" t="s">
        <v>309</v>
      </c>
      <c r="E317" s="118" t="s">
        <v>310</v>
      </c>
      <c r="F317" s="119">
        <v>3.18</v>
      </c>
      <c r="G317" s="39" t="s">
        <v>9</v>
      </c>
      <c r="H317" s="39" t="s">
        <v>10</v>
      </c>
      <c r="I317" s="129">
        <v>100000</v>
      </c>
      <c r="J317" s="39"/>
    </row>
    <row r="318" spans="1:10" ht="21.75" customHeight="1">
      <c r="A318" s="75">
        <v>22</v>
      </c>
      <c r="B318" s="75" t="s">
        <v>648</v>
      </c>
      <c r="C318" s="77" t="s">
        <v>311</v>
      </c>
      <c r="D318" s="78" t="s">
        <v>136</v>
      </c>
      <c r="E318" s="118" t="s">
        <v>310</v>
      </c>
      <c r="F318" s="119">
        <v>3.18</v>
      </c>
      <c r="G318" s="39" t="s">
        <v>9</v>
      </c>
      <c r="H318" s="39" t="s">
        <v>10</v>
      </c>
      <c r="I318" s="129">
        <v>100000</v>
      </c>
      <c r="J318" s="39"/>
    </row>
    <row r="319" spans="1:10" ht="21.75" customHeight="1">
      <c r="A319" s="75">
        <v>23</v>
      </c>
      <c r="B319" s="75" t="s">
        <v>649</v>
      </c>
      <c r="C319" s="77" t="s">
        <v>312</v>
      </c>
      <c r="D319" s="78" t="s">
        <v>145</v>
      </c>
      <c r="E319" s="118" t="s">
        <v>300</v>
      </c>
      <c r="F319" s="119">
        <v>3.18</v>
      </c>
      <c r="G319" s="39" t="s">
        <v>9</v>
      </c>
      <c r="H319" s="39" t="s">
        <v>10</v>
      </c>
      <c r="I319" s="129">
        <v>100000</v>
      </c>
      <c r="J319" s="39"/>
    </row>
    <row r="320" spans="1:10" ht="21.75" customHeight="1">
      <c r="A320" s="75">
        <v>24</v>
      </c>
      <c r="B320" s="75" t="s">
        <v>650</v>
      </c>
      <c r="C320" s="77" t="s">
        <v>149</v>
      </c>
      <c r="D320" s="78" t="s">
        <v>235</v>
      </c>
      <c r="E320" s="118" t="s">
        <v>300</v>
      </c>
      <c r="F320" s="119">
        <v>3.18</v>
      </c>
      <c r="G320" s="39" t="s">
        <v>9</v>
      </c>
      <c r="H320" s="39" t="s">
        <v>10</v>
      </c>
      <c r="I320" s="129">
        <v>100000</v>
      </c>
      <c r="J320" s="39"/>
    </row>
    <row r="321" spans="1:10" ht="21.75" customHeight="1">
      <c r="A321" s="75">
        <v>25</v>
      </c>
      <c r="B321" s="75" t="s">
        <v>651</v>
      </c>
      <c r="C321" s="77" t="s">
        <v>313</v>
      </c>
      <c r="D321" s="78" t="s">
        <v>83</v>
      </c>
      <c r="E321" s="118" t="s">
        <v>310</v>
      </c>
      <c r="F321" s="119">
        <v>3.18</v>
      </c>
      <c r="G321" s="39" t="s">
        <v>16</v>
      </c>
      <c r="H321" s="39" t="s">
        <v>10</v>
      </c>
      <c r="I321" s="129">
        <v>100000</v>
      </c>
      <c r="J321" s="39"/>
    </row>
    <row r="322" spans="1:10" ht="21.75" customHeight="1">
      <c r="A322" s="75">
        <v>26</v>
      </c>
      <c r="B322" s="75" t="s">
        <v>652</v>
      </c>
      <c r="C322" s="77" t="s">
        <v>314</v>
      </c>
      <c r="D322" s="78" t="s">
        <v>116</v>
      </c>
      <c r="E322" s="118" t="s">
        <v>300</v>
      </c>
      <c r="F322" s="119">
        <v>3.16</v>
      </c>
      <c r="G322" s="39" t="s">
        <v>9</v>
      </c>
      <c r="H322" s="39" t="s">
        <v>10</v>
      </c>
      <c r="I322" s="129">
        <v>100000</v>
      </c>
      <c r="J322" s="39"/>
    </row>
    <row r="323" spans="1:10" ht="21.75" customHeight="1">
      <c r="A323" s="75">
        <v>27</v>
      </c>
      <c r="B323" s="75" t="s">
        <v>883</v>
      </c>
      <c r="C323" s="77" t="s">
        <v>873</v>
      </c>
      <c r="D323" s="78" t="s">
        <v>874</v>
      </c>
      <c r="E323" s="118" t="s">
        <v>295</v>
      </c>
      <c r="F323" s="119">
        <v>3.15</v>
      </c>
      <c r="G323" s="39" t="s">
        <v>16</v>
      </c>
      <c r="H323" s="39" t="s">
        <v>10</v>
      </c>
      <c r="I323" s="129">
        <v>100000</v>
      </c>
      <c r="J323" s="39"/>
    </row>
    <row r="324" spans="1:10" ht="21.75" customHeight="1">
      <c r="A324" s="75">
        <v>28</v>
      </c>
      <c r="B324" s="75" t="s">
        <v>653</v>
      </c>
      <c r="C324" s="77" t="s">
        <v>315</v>
      </c>
      <c r="D324" s="78" t="s">
        <v>98</v>
      </c>
      <c r="E324" s="118" t="s">
        <v>310</v>
      </c>
      <c r="F324" s="119">
        <v>3.14</v>
      </c>
      <c r="G324" s="39" t="s">
        <v>9</v>
      </c>
      <c r="H324" s="39" t="s">
        <v>10</v>
      </c>
      <c r="I324" s="129">
        <v>100000</v>
      </c>
      <c r="J324" s="39"/>
    </row>
    <row r="325" spans="1:10" ht="21.75" customHeight="1">
      <c r="A325" s="75">
        <v>29</v>
      </c>
      <c r="B325" s="75" t="s">
        <v>654</v>
      </c>
      <c r="C325" s="77" t="s">
        <v>44</v>
      </c>
      <c r="D325" s="78" t="s">
        <v>316</v>
      </c>
      <c r="E325" s="118" t="s">
        <v>302</v>
      </c>
      <c r="F325" s="119">
        <v>3.14</v>
      </c>
      <c r="G325" s="39" t="s">
        <v>9</v>
      </c>
      <c r="H325" s="39" t="s">
        <v>10</v>
      </c>
      <c r="I325" s="129">
        <v>100000</v>
      </c>
      <c r="J325" s="39"/>
    </row>
    <row r="326" spans="1:10" ht="21.75" customHeight="1">
      <c r="A326" s="75">
        <v>30</v>
      </c>
      <c r="B326" s="75" t="s">
        <v>655</v>
      </c>
      <c r="C326" s="77" t="s">
        <v>317</v>
      </c>
      <c r="D326" s="78" t="s">
        <v>59</v>
      </c>
      <c r="E326" s="118" t="s">
        <v>302</v>
      </c>
      <c r="F326" s="119">
        <v>3.14</v>
      </c>
      <c r="G326" s="39" t="s">
        <v>9</v>
      </c>
      <c r="H326" s="39" t="s">
        <v>10</v>
      </c>
      <c r="I326" s="129">
        <v>100000</v>
      </c>
      <c r="J326" s="39"/>
    </row>
    <row r="327" spans="1:10" ht="21.75" customHeight="1">
      <c r="A327" s="75">
        <v>31</v>
      </c>
      <c r="B327" s="75" t="s">
        <v>656</v>
      </c>
      <c r="C327" s="77" t="s">
        <v>110</v>
      </c>
      <c r="D327" s="78" t="s">
        <v>91</v>
      </c>
      <c r="E327" s="118" t="s">
        <v>302</v>
      </c>
      <c r="F327" s="119">
        <v>3.13</v>
      </c>
      <c r="G327" s="39" t="s">
        <v>9</v>
      </c>
      <c r="H327" s="39" t="s">
        <v>10</v>
      </c>
      <c r="I327" s="129">
        <v>100000</v>
      </c>
      <c r="J327" s="39"/>
    </row>
    <row r="328" spans="1:10" ht="21.75" customHeight="1">
      <c r="A328" s="75">
        <v>32</v>
      </c>
      <c r="B328" s="75" t="s">
        <v>884</v>
      </c>
      <c r="C328" s="77" t="s">
        <v>875</v>
      </c>
      <c r="D328" s="78" t="s">
        <v>176</v>
      </c>
      <c r="E328" s="118" t="s">
        <v>295</v>
      </c>
      <c r="F328" s="119">
        <v>3.12</v>
      </c>
      <c r="G328" s="39" t="s">
        <v>9</v>
      </c>
      <c r="H328" s="39" t="s">
        <v>10</v>
      </c>
      <c r="I328" s="129">
        <v>100000</v>
      </c>
      <c r="J328" s="39"/>
    </row>
    <row r="329" spans="1:10" ht="21.75" customHeight="1">
      <c r="A329" s="75">
        <v>33</v>
      </c>
      <c r="B329" s="75" t="s">
        <v>657</v>
      </c>
      <c r="C329" s="77" t="s">
        <v>44</v>
      </c>
      <c r="D329" s="78" t="s">
        <v>318</v>
      </c>
      <c r="E329" s="118" t="s">
        <v>310</v>
      </c>
      <c r="F329" s="119">
        <v>3.12</v>
      </c>
      <c r="G329" s="39" t="s">
        <v>9</v>
      </c>
      <c r="H329" s="39" t="s">
        <v>10</v>
      </c>
      <c r="I329" s="129">
        <v>100000</v>
      </c>
      <c r="J329" s="39"/>
    </row>
    <row r="330" spans="1:10" ht="21.75" customHeight="1">
      <c r="A330" s="75">
        <v>34</v>
      </c>
      <c r="B330" s="75" t="s">
        <v>658</v>
      </c>
      <c r="C330" s="77" t="s">
        <v>44</v>
      </c>
      <c r="D330" s="78" t="s">
        <v>319</v>
      </c>
      <c r="E330" s="118" t="s">
        <v>293</v>
      </c>
      <c r="F330" s="119">
        <v>3.11</v>
      </c>
      <c r="G330" s="39" t="s">
        <v>9</v>
      </c>
      <c r="H330" s="39" t="s">
        <v>10</v>
      </c>
      <c r="I330" s="129">
        <v>100000</v>
      </c>
      <c r="J330" s="39"/>
    </row>
    <row r="331" spans="1:10" ht="21.75" customHeight="1">
      <c r="A331" s="75">
        <v>35</v>
      </c>
      <c r="B331" s="75" t="s">
        <v>659</v>
      </c>
      <c r="C331" s="77" t="s">
        <v>63</v>
      </c>
      <c r="D331" s="78" t="s">
        <v>229</v>
      </c>
      <c r="E331" s="118" t="s">
        <v>302</v>
      </c>
      <c r="F331" s="119">
        <v>3.1</v>
      </c>
      <c r="G331" s="39" t="s">
        <v>9</v>
      </c>
      <c r="H331" s="39" t="s">
        <v>10</v>
      </c>
      <c r="I331" s="129">
        <v>100000</v>
      </c>
      <c r="J331" s="39"/>
    </row>
    <row r="332" spans="1:10" ht="21.75" customHeight="1">
      <c r="A332" s="75">
        <v>36</v>
      </c>
      <c r="B332" s="75" t="s">
        <v>885</v>
      </c>
      <c r="C332" s="77" t="s">
        <v>876</v>
      </c>
      <c r="D332" s="78" t="s">
        <v>59</v>
      </c>
      <c r="E332" s="118" t="s">
        <v>295</v>
      </c>
      <c r="F332" s="119">
        <v>3.1</v>
      </c>
      <c r="G332" s="39" t="s">
        <v>9</v>
      </c>
      <c r="H332" s="39" t="s">
        <v>10</v>
      </c>
      <c r="I332" s="129">
        <v>100000</v>
      </c>
      <c r="J332" s="39"/>
    </row>
    <row r="333" spans="1:10" ht="21.75" customHeight="1">
      <c r="A333" s="75">
        <v>37</v>
      </c>
      <c r="B333" s="75" t="s">
        <v>660</v>
      </c>
      <c r="C333" s="77" t="s">
        <v>123</v>
      </c>
      <c r="D333" s="78" t="s">
        <v>320</v>
      </c>
      <c r="E333" s="118" t="s">
        <v>302</v>
      </c>
      <c r="F333" s="119">
        <v>3.09</v>
      </c>
      <c r="G333" s="39" t="s">
        <v>9</v>
      </c>
      <c r="H333" s="39" t="s">
        <v>10</v>
      </c>
      <c r="I333" s="129">
        <v>100000</v>
      </c>
      <c r="J333" s="39"/>
    </row>
    <row r="334" spans="1:10" ht="21.75" customHeight="1">
      <c r="A334" s="75">
        <v>38</v>
      </c>
      <c r="B334" s="75" t="s">
        <v>661</v>
      </c>
      <c r="C334" s="77" t="s">
        <v>117</v>
      </c>
      <c r="D334" s="78" t="s">
        <v>219</v>
      </c>
      <c r="E334" s="118" t="s">
        <v>300</v>
      </c>
      <c r="F334" s="119">
        <v>3.09</v>
      </c>
      <c r="G334" s="39" t="s">
        <v>9</v>
      </c>
      <c r="H334" s="39" t="s">
        <v>10</v>
      </c>
      <c r="I334" s="129">
        <v>100000</v>
      </c>
      <c r="J334" s="39"/>
    </row>
    <row r="335" spans="1:10" ht="21.75" customHeight="1">
      <c r="A335" s="75">
        <v>39</v>
      </c>
      <c r="B335" s="75" t="s">
        <v>662</v>
      </c>
      <c r="C335" s="77" t="s">
        <v>144</v>
      </c>
      <c r="D335" s="78" t="s">
        <v>191</v>
      </c>
      <c r="E335" s="118" t="s">
        <v>293</v>
      </c>
      <c r="F335" s="119">
        <v>3.07</v>
      </c>
      <c r="G335" s="39" t="s">
        <v>9</v>
      </c>
      <c r="H335" s="39" t="s">
        <v>10</v>
      </c>
      <c r="I335" s="129">
        <v>100000</v>
      </c>
      <c r="J335" s="39"/>
    </row>
    <row r="336" spans="1:10" ht="21.75" customHeight="1">
      <c r="A336" s="75">
        <v>40</v>
      </c>
      <c r="B336" s="75" t="s">
        <v>663</v>
      </c>
      <c r="C336" s="77" t="s">
        <v>155</v>
      </c>
      <c r="D336" s="78" t="s">
        <v>321</v>
      </c>
      <c r="E336" s="118" t="s">
        <v>310</v>
      </c>
      <c r="F336" s="119">
        <v>3.07</v>
      </c>
      <c r="G336" s="39" t="s">
        <v>9</v>
      </c>
      <c r="H336" s="39" t="s">
        <v>10</v>
      </c>
      <c r="I336" s="129">
        <v>100000</v>
      </c>
      <c r="J336" s="39"/>
    </row>
    <row r="337" spans="1:10" ht="21.75" customHeight="1">
      <c r="A337" s="75">
        <v>41</v>
      </c>
      <c r="B337" s="75" t="s">
        <v>886</v>
      </c>
      <c r="C337" s="77" t="s">
        <v>322</v>
      </c>
      <c r="D337" s="78" t="s">
        <v>877</v>
      </c>
      <c r="E337" s="118" t="s">
        <v>295</v>
      </c>
      <c r="F337" s="119">
        <v>3.07</v>
      </c>
      <c r="G337" s="39" t="s">
        <v>9</v>
      </c>
      <c r="H337" s="39" t="s">
        <v>10</v>
      </c>
      <c r="I337" s="129">
        <v>100000</v>
      </c>
      <c r="J337" s="39"/>
    </row>
    <row r="338" spans="1:10" ht="21.75" customHeight="1">
      <c r="A338" s="75">
        <v>42</v>
      </c>
      <c r="B338" s="75" t="s">
        <v>664</v>
      </c>
      <c r="C338" s="77" t="s">
        <v>158</v>
      </c>
      <c r="D338" s="78" t="s">
        <v>95</v>
      </c>
      <c r="E338" s="118" t="s">
        <v>293</v>
      </c>
      <c r="F338" s="119">
        <v>3.07</v>
      </c>
      <c r="G338" s="39" t="s">
        <v>16</v>
      </c>
      <c r="H338" s="39" t="s">
        <v>10</v>
      </c>
      <c r="I338" s="129">
        <v>100000</v>
      </c>
      <c r="J338" s="39"/>
    </row>
    <row r="339" spans="1:10" ht="21.75" customHeight="1">
      <c r="A339" s="75">
        <v>43</v>
      </c>
      <c r="B339" s="75" t="s">
        <v>665</v>
      </c>
      <c r="C339" s="77" t="s">
        <v>44</v>
      </c>
      <c r="D339" s="78" t="s">
        <v>83</v>
      </c>
      <c r="E339" s="118" t="s">
        <v>310</v>
      </c>
      <c r="F339" s="119">
        <v>3.05</v>
      </c>
      <c r="G339" s="39" t="s">
        <v>9</v>
      </c>
      <c r="H339" s="39" t="s">
        <v>10</v>
      </c>
      <c r="I339" s="129">
        <v>100000</v>
      </c>
      <c r="J339" s="39"/>
    </row>
    <row r="340" spans="1:10" ht="21.75" customHeight="1">
      <c r="A340" s="75">
        <v>44</v>
      </c>
      <c r="B340" s="75" t="s">
        <v>670</v>
      </c>
      <c r="C340" s="77" t="s">
        <v>44</v>
      </c>
      <c r="D340" s="78" t="s">
        <v>174</v>
      </c>
      <c r="E340" s="118" t="s">
        <v>295</v>
      </c>
      <c r="F340" s="119">
        <v>3.05</v>
      </c>
      <c r="G340" s="39" t="s">
        <v>9</v>
      </c>
      <c r="H340" s="39" t="s">
        <v>10</v>
      </c>
      <c r="I340" s="129">
        <v>100000</v>
      </c>
      <c r="J340" s="39"/>
    </row>
    <row r="341" spans="1:10" ht="21.75" customHeight="1">
      <c r="A341" s="75">
        <v>45</v>
      </c>
      <c r="B341" s="75" t="s">
        <v>671</v>
      </c>
      <c r="C341" s="77" t="s">
        <v>76</v>
      </c>
      <c r="D341" s="78" t="s">
        <v>326</v>
      </c>
      <c r="E341" s="118" t="s">
        <v>295</v>
      </c>
      <c r="F341" s="119">
        <v>3.05</v>
      </c>
      <c r="G341" s="39" t="s">
        <v>9</v>
      </c>
      <c r="H341" s="39" t="s">
        <v>10</v>
      </c>
      <c r="I341" s="129">
        <v>100000</v>
      </c>
      <c r="J341" s="39"/>
    </row>
    <row r="342" spans="1:10" ht="21.75" customHeight="1">
      <c r="A342" s="75">
        <v>46</v>
      </c>
      <c r="B342" s="75" t="s">
        <v>887</v>
      </c>
      <c r="C342" s="77" t="s">
        <v>878</v>
      </c>
      <c r="D342" s="78" t="s">
        <v>133</v>
      </c>
      <c r="E342" s="118" t="s">
        <v>295</v>
      </c>
      <c r="F342" s="119">
        <v>3.05</v>
      </c>
      <c r="G342" s="39" t="s">
        <v>9</v>
      </c>
      <c r="H342" s="39" t="s">
        <v>10</v>
      </c>
      <c r="I342" s="129">
        <v>100000</v>
      </c>
      <c r="J342" s="39"/>
    </row>
    <row r="343" spans="1:10" ht="21.75" customHeight="1">
      <c r="A343" s="75">
        <v>47</v>
      </c>
      <c r="B343" s="75" t="s">
        <v>666</v>
      </c>
      <c r="C343" s="77" t="s">
        <v>322</v>
      </c>
      <c r="D343" s="78" t="s">
        <v>323</v>
      </c>
      <c r="E343" s="118" t="s">
        <v>302</v>
      </c>
      <c r="F343" s="119">
        <v>3.05</v>
      </c>
      <c r="G343" s="39" t="s">
        <v>16</v>
      </c>
      <c r="H343" s="39" t="s">
        <v>10</v>
      </c>
      <c r="I343" s="129">
        <v>100000</v>
      </c>
      <c r="J343" s="39"/>
    </row>
    <row r="344" spans="1:10" ht="21.75" customHeight="1">
      <c r="A344" s="75">
        <v>48</v>
      </c>
      <c r="B344" s="75" t="s">
        <v>667</v>
      </c>
      <c r="C344" s="77" t="s">
        <v>44</v>
      </c>
      <c r="D344" s="78" t="s">
        <v>324</v>
      </c>
      <c r="E344" s="118" t="s">
        <v>302</v>
      </c>
      <c r="F344" s="119">
        <v>3.04</v>
      </c>
      <c r="G344" s="39" t="s">
        <v>9</v>
      </c>
      <c r="H344" s="39" t="s">
        <v>10</v>
      </c>
      <c r="I344" s="129">
        <v>100000</v>
      </c>
      <c r="J344" s="39"/>
    </row>
    <row r="345" spans="1:10" ht="21.75" customHeight="1">
      <c r="A345" s="75">
        <v>49</v>
      </c>
      <c r="B345" s="75" t="s">
        <v>668</v>
      </c>
      <c r="C345" s="77" t="s">
        <v>325</v>
      </c>
      <c r="D345" s="78" t="s">
        <v>321</v>
      </c>
      <c r="E345" s="118" t="s">
        <v>293</v>
      </c>
      <c r="F345" s="119">
        <v>3.02</v>
      </c>
      <c r="G345" s="39" t="s">
        <v>9</v>
      </c>
      <c r="H345" s="39" t="s">
        <v>10</v>
      </c>
      <c r="I345" s="129">
        <v>100000</v>
      </c>
      <c r="J345" s="39"/>
    </row>
    <row r="346" spans="1:10" ht="21.75" customHeight="1">
      <c r="A346" s="75">
        <v>50</v>
      </c>
      <c r="B346" s="75" t="s">
        <v>669</v>
      </c>
      <c r="C346" s="77" t="s">
        <v>110</v>
      </c>
      <c r="D346" s="78" t="s">
        <v>213</v>
      </c>
      <c r="E346" s="118" t="s">
        <v>302</v>
      </c>
      <c r="F346" s="119">
        <v>3.02</v>
      </c>
      <c r="G346" s="39" t="s">
        <v>9</v>
      </c>
      <c r="H346" s="39" t="s">
        <v>10</v>
      </c>
      <c r="I346" s="129">
        <v>100000</v>
      </c>
      <c r="J346" s="39"/>
    </row>
    <row r="347" spans="1:10" ht="21.75" customHeight="1">
      <c r="A347" s="75">
        <v>51</v>
      </c>
      <c r="B347" s="75" t="s">
        <v>672</v>
      </c>
      <c r="C347" s="77" t="s">
        <v>76</v>
      </c>
      <c r="D347" s="78" t="s">
        <v>136</v>
      </c>
      <c r="E347" s="118" t="s">
        <v>300</v>
      </c>
      <c r="F347" s="119">
        <v>3</v>
      </c>
      <c r="G347" s="39" t="s">
        <v>9</v>
      </c>
      <c r="H347" s="39" t="s">
        <v>10</v>
      </c>
      <c r="I347" s="129">
        <v>100000</v>
      </c>
      <c r="J347" s="39"/>
    </row>
    <row r="348" spans="1:10" ht="21.75" customHeight="1">
      <c r="A348" s="75">
        <v>52</v>
      </c>
      <c r="B348" s="75" t="s">
        <v>673</v>
      </c>
      <c r="C348" s="77" t="s">
        <v>327</v>
      </c>
      <c r="D348" s="78" t="s">
        <v>98</v>
      </c>
      <c r="E348" s="118" t="s">
        <v>300</v>
      </c>
      <c r="F348" s="119">
        <v>3</v>
      </c>
      <c r="G348" s="39" t="s">
        <v>9</v>
      </c>
      <c r="H348" s="39" t="s">
        <v>10</v>
      </c>
      <c r="I348" s="129">
        <v>100000</v>
      </c>
      <c r="J348" s="39"/>
    </row>
    <row r="349" spans="1:10" ht="21.75" customHeight="1">
      <c r="A349" s="75">
        <v>53</v>
      </c>
      <c r="B349" s="75" t="s">
        <v>674</v>
      </c>
      <c r="C349" s="77" t="s">
        <v>44</v>
      </c>
      <c r="D349" s="78" t="s">
        <v>328</v>
      </c>
      <c r="E349" s="118" t="s">
        <v>300</v>
      </c>
      <c r="F349" s="119">
        <v>2.98</v>
      </c>
      <c r="G349" s="39" t="s">
        <v>9</v>
      </c>
      <c r="H349" s="39" t="s">
        <v>10</v>
      </c>
      <c r="I349" s="129">
        <v>100000</v>
      </c>
      <c r="J349" s="39"/>
    </row>
    <row r="350" spans="1:10" ht="21.75" customHeight="1">
      <c r="A350" s="75">
        <v>54</v>
      </c>
      <c r="B350" s="75" t="s">
        <v>675</v>
      </c>
      <c r="C350" s="77" t="s">
        <v>329</v>
      </c>
      <c r="D350" s="78" t="s">
        <v>59</v>
      </c>
      <c r="E350" s="118" t="s">
        <v>302</v>
      </c>
      <c r="F350" s="119">
        <v>2.98</v>
      </c>
      <c r="G350" s="39" t="s">
        <v>9</v>
      </c>
      <c r="H350" s="39" t="s">
        <v>10</v>
      </c>
      <c r="I350" s="129">
        <v>100000</v>
      </c>
      <c r="J350" s="39"/>
    </row>
    <row r="351" spans="1:10" ht="21.75" customHeight="1">
      <c r="A351" s="75">
        <v>55</v>
      </c>
      <c r="B351" s="75" t="s">
        <v>676</v>
      </c>
      <c r="C351" s="77" t="s">
        <v>63</v>
      </c>
      <c r="D351" s="78" t="s">
        <v>330</v>
      </c>
      <c r="E351" s="118" t="s">
        <v>310</v>
      </c>
      <c r="F351" s="119">
        <v>2.96</v>
      </c>
      <c r="G351" s="39" t="s">
        <v>16</v>
      </c>
      <c r="H351" s="39" t="s">
        <v>10</v>
      </c>
      <c r="I351" s="129">
        <v>100000</v>
      </c>
      <c r="J351" s="39"/>
    </row>
    <row r="352" spans="1:10" ht="21.75" customHeight="1">
      <c r="A352" s="75">
        <v>56</v>
      </c>
      <c r="B352" s="75" t="s">
        <v>677</v>
      </c>
      <c r="C352" s="77" t="s">
        <v>144</v>
      </c>
      <c r="D352" s="78" t="s">
        <v>331</v>
      </c>
      <c r="E352" s="118" t="s">
        <v>310</v>
      </c>
      <c r="F352" s="119">
        <v>2.95</v>
      </c>
      <c r="G352" s="39" t="s">
        <v>16</v>
      </c>
      <c r="H352" s="39" t="s">
        <v>10</v>
      </c>
      <c r="I352" s="129">
        <v>100000</v>
      </c>
      <c r="J352" s="39"/>
    </row>
    <row r="353" spans="1:10" ht="21.75" customHeight="1">
      <c r="A353" s="75">
        <v>57</v>
      </c>
      <c r="B353" s="75" t="s">
        <v>683</v>
      </c>
      <c r="C353" s="77" t="s">
        <v>85</v>
      </c>
      <c r="D353" s="78" t="s">
        <v>35</v>
      </c>
      <c r="E353" s="118" t="s">
        <v>295</v>
      </c>
      <c r="F353" s="119">
        <v>2.93</v>
      </c>
      <c r="G353" s="39" t="s">
        <v>9</v>
      </c>
      <c r="H353" s="39" t="s">
        <v>10</v>
      </c>
      <c r="I353" s="129">
        <v>100000</v>
      </c>
      <c r="J353" s="39"/>
    </row>
    <row r="354" spans="1:10" ht="21.75" customHeight="1">
      <c r="A354" s="75">
        <v>58</v>
      </c>
      <c r="B354" s="75" t="s">
        <v>678</v>
      </c>
      <c r="C354" s="77" t="s">
        <v>332</v>
      </c>
      <c r="D354" s="78" t="s">
        <v>121</v>
      </c>
      <c r="E354" s="118" t="s">
        <v>300</v>
      </c>
      <c r="F354" s="119">
        <v>2.93</v>
      </c>
      <c r="G354" s="39" t="s">
        <v>9</v>
      </c>
      <c r="H354" s="39" t="s">
        <v>10</v>
      </c>
      <c r="I354" s="129">
        <v>100000</v>
      </c>
      <c r="J354" s="39"/>
    </row>
    <row r="355" spans="1:10" ht="21.75" customHeight="1">
      <c r="A355" s="75">
        <v>59</v>
      </c>
      <c r="B355" s="75" t="s">
        <v>679</v>
      </c>
      <c r="C355" s="77" t="s">
        <v>333</v>
      </c>
      <c r="D355" s="78" t="s">
        <v>83</v>
      </c>
      <c r="E355" s="118" t="s">
        <v>310</v>
      </c>
      <c r="F355" s="119">
        <v>2.91</v>
      </c>
      <c r="G355" s="39" t="s">
        <v>9</v>
      </c>
      <c r="H355" s="39" t="s">
        <v>10</v>
      </c>
      <c r="I355" s="129">
        <v>100000</v>
      </c>
      <c r="J355" s="39"/>
    </row>
    <row r="356" spans="1:10" ht="21.75" customHeight="1">
      <c r="A356" s="75">
        <v>60</v>
      </c>
      <c r="B356" s="75" t="s">
        <v>680</v>
      </c>
      <c r="C356" s="77" t="s">
        <v>334</v>
      </c>
      <c r="D356" s="78" t="s">
        <v>330</v>
      </c>
      <c r="E356" s="118" t="s">
        <v>293</v>
      </c>
      <c r="F356" s="119">
        <v>2.91</v>
      </c>
      <c r="G356" s="39" t="s">
        <v>9</v>
      </c>
      <c r="H356" s="39" t="s">
        <v>10</v>
      </c>
      <c r="I356" s="129">
        <v>100000</v>
      </c>
      <c r="J356" s="39"/>
    </row>
    <row r="357" spans="1:10" ht="21.75" customHeight="1">
      <c r="A357" s="75">
        <v>61</v>
      </c>
      <c r="B357" s="75" t="s">
        <v>681</v>
      </c>
      <c r="C357" s="77" t="s">
        <v>335</v>
      </c>
      <c r="D357" s="78" t="s">
        <v>176</v>
      </c>
      <c r="E357" s="118" t="s">
        <v>302</v>
      </c>
      <c r="F357" s="119">
        <v>2.91</v>
      </c>
      <c r="G357" s="39" t="s">
        <v>9</v>
      </c>
      <c r="H357" s="39" t="s">
        <v>10</v>
      </c>
      <c r="I357" s="129">
        <v>100000</v>
      </c>
      <c r="J357" s="39"/>
    </row>
    <row r="358" spans="1:10" ht="21.75" customHeight="1">
      <c r="A358" s="75">
        <v>62</v>
      </c>
      <c r="B358" s="75" t="s">
        <v>682</v>
      </c>
      <c r="C358" s="77" t="s">
        <v>196</v>
      </c>
      <c r="D358" s="78" t="s">
        <v>91</v>
      </c>
      <c r="E358" s="118" t="s">
        <v>302</v>
      </c>
      <c r="F358" s="119">
        <v>2.91</v>
      </c>
      <c r="G358" s="39" t="s">
        <v>9</v>
      </c>
      <c r="H358" s="39" t="s">
        <v>10</v>
      </c>
      <c r="I358" s="129">
        <v>100000</v>
      </c>
      <c r="J358" s="39"/>
    </row>
    <row r="359" spans="1:10" ht="21.75" customHeight="1">
      <c r="A359" s="75">
        <v>63</v>
      </c>
      <c r="B359" s="75" t="s">
        <v>684</v>
      </c>
      <c r="C359" s="77" t="s">
        <v>76</v>
      </c>
      <c r="D359" s="78" t="s">
        <v>133</v>
      </c>
      <c r="E359" s="118" t="s">
        <v>310</v>
      </c>
      <c r="F359" s="119">
        <v>2.89</v>
      </c>
      <c r="G359" s="39" t="s">
        <v>9</v>
      </c>
      <c r="H359" s="39" t="s">
        <v>10</v>
      </c>
      <c r="I359" s="129">
        <v>100000</v>
      </c>
      <c r="J359" s="39"/>
    </row>
    <row r="360" spans="1:10" ht="21.75" customHeight="1">
      <c r="A360" s="75">
        <v>64</v>
      </c>
      <c r="B360" s="75" t="s">
        <v>685</v>
      </c>
      <c r="C360" s="77" t="s">
        <v>44</v>
      </c>
      <c r="D360" s="78" t="s">
        <v>154</v>
      </c>
      <c r="E360" s="118" t="s">
        <v>310</v>
      </c>
      <c r="F360" s="119">
        <v>2.86</v>
      </c>
      <c r="G360" s="39" t="s">
        <v>9</v>
      </c>
      <c r="H360" s="39" t="s">
        <v>10</v>
      </c>
      <c r="I360" s="129">
        <v>100000</v>
      </c>
      <c r="J360" s="39"/>
    </row>
    <row r="361" spans="1:10" ht="21.75" customHeight="1">
      <c r="A361" s="75">
        <v>65</v>
      </c>
      <c r="B361" s="75" t="s">
        <v>686</v>
      </c>
      <c r="C361" s="77" t="s">
        <v>336</v>
      </c>
      <c r="D361" s="78" t="s">
        <v>95</v>
      </c>
      <c r="E361" s="118" t="s">
        <v>295</v>
      </c>
      <c r="F361" s="119">
        <v>2.86</v>
      </c>
      <c r="G361" s="39" t="s">
        <v>9</v>
      </c>
      <c r="H361" s="39" t="s">
        <v>10</v>
      </c>
      <c r="I361" s="129">
        <v>100000</v>
      </c>
      <c r="J361" s="39"/>
    </row>
    <row r="362" spans="1:10" ht="21.75" customHeight="1">
      <c r="A362" s="75">
        <v>66</v>
      </c>
      <c r="B362" s="75" t="s">
        <v>687</v>
      </c>
      <c r="C362" s="77" t="s">
        <v>337</v>
      </c>
      <c r="D362" s="78" t="s">
        <v>59</v>
      </c>
      <c r="E362" s="118" t="s">
        <v>302</v>
      </c>
      <c r="F362" s="119">
        <v>2.86</v>
      </c>
      <c r="G362" s="39" t="s">
        <v>16</v>
      </c>
      <c r="H362" s="39" t="s">
        <v>10</v>
      </c>
      <c r="I362" s="129">
        <v>100000</v>
      </c>
      <c r="J362" s="39"/>
    </row>
    <row r="363" spans="1:10" ht="21.75" customHeight="1">
      <c r="A363" s="75">
        <v>67</v>
      </c>
      <c r="B363" s="75" t="s">
        <v>688</v>
      </c>
      <c r="C363" s="77" t="s">
        <v>338</v>
      </c>
      <c r="D363" s="78" t="s">
        <v>100</v>
      </c>
      <c r="E363" s="118" t="s">
        <v>310</v>
      </c>
      <c r="F363" s="119">
        <v>2.84</v>
      </c>
      <c r="G363" s="39" t="s">
        <v>9</v>
      </c>
      <c r="H363" s="39" t="s">
        <v>10</v>
      </c>
      <c r="I363" s="129">
        <v>100000</v>
      </c>
      <c r="J363" s="39"/>
    </row>
    <row r="364" spans="1:10" ht="21.75" customHeight="1">
      <c r="A364" s="75">
        <v>68</v>
      </c>
      <c r="B364" s="75" t="s">
        <v>689</v>
      </c>
      <c r="C364" s="77" t="s">
        <v>339</v>
      </c>
      <c r="D364" s="78" t="s">
        <v>287</v>
      </c>
      <c r="E364" s="118" t="s">
        <v>310</v>
      </c>
      <c r="F364" s="119">
        <v>2.84</v>
      </c>
      <c r="G364" s="39" t="s">
        <v>9</v>
      </c>
      <c r="H364" s="39" t="s">
        <v>10</v>
      </c>
      <c r="I364" s="129">
        <v>100000</v>
      </c>
      <c r="J364" s="39"/>
    </row>
    <row r="365" spans="1:10" ht="21.75" customHeight="1">
      <c r="A365" s="75">
        <v>69</v>
      </c>
      <c r="B365" s="75" t="s">
        <v>690</v>
      </c>
      <c r="C365" s="77" t="s">
        <v>340</v>
      </c>
      <c r="D365" s="78" t="s">
        <v>136</v>
      </c>
      <c r="E365" s="118" t="s">
        <v>300</v>
      </c>
      <c r="F365" s="119">
        <v>2.82</v>
      </c>
      <c r="G365" s="39" t="s">
        <v>9</v>
      </c>
      <c r="H365" s="39" t="s">
        <v>10</v>
      </c>
      <c r="I365" s="129">
        <v>100000</v>
      </c>
      <c r="J365" s="39"/>
    </row>
    <row r="366" spans="1:10" ht="21.75" customHeight="1">
      <c r="A366" s="75">
        <v>70</v>
      </c>
      <c r="B366" s="75" t="s">
        <v>691</v>
      </c>
      <c r="C366" s="77" t="s">
        <v>44</v>
      </c>
      <c r="D366" s="78" t="s">
        <v>108</v>
      </c>
      <c r="E366" s="118" t="s">
        <v>310</v>
      </c>
      <c r="F366" s="119">
        <v>2.82</v>
      </c>
      <c r="G366" s="39" t="s">
        <v>9</v>
      </c>
      <c r="H366" s="39" t="s">
        <v>10</v>
      </c>
      <c r="I366" s="129">
        <v>100000</v>
      </c>
      <c r="J366" s="39"/>
    </row>
    <row r="367" spans="1:10" ht="21.75" customHeight="1">
      <c r="A367" s="75">
        <v>71</v>
      </c>
      <c r="B367" s="75" t="s">
        <v>692</v>
      </c>
      <c r="C367" s="77" t="s">
        <v>341</v>
      </c>
      <c r="D367" s="78" t="s">
        <v>342</v>
      </c>
      <c r="E367" s="118" t="s">
        <v>310</v>
      </c>
      <c r="F367" s="119">
        <v>2.82</v>
      </c>
      <c r="G367" s="39" t="s">
        <v>16</v>
      </c>
      <c r="H367" s="39" t="s">
        <v>10</v>
      </c>
      <c r="I367" s="129">
        <v>100000</v>
      </c>
      <c r="J367" s="39"/>
    </row>
    <row r="368" spans="1:10" ht="21.75" customHeight="1">
      <c r="A368" s="75">
        <v>72</v>
      </c>
      <c r="B368" s="75" t="s">
        <v>693</v>
      </c>
      <c r="C368" s="77" t="s">
        <v>44</v>
      </c>
      <c r="D368" s="78" t="s">
        <v>299</v>
      </c>
      <c r="E368" s="118" t="s">
        <v>310</v>
      </c>
      <c r="F368" s="119">
        <v>2.82</v>
      </c>
      <c r="G368" s="39" t="s">
        <v>16</v>
      </c>
      <c r="H368" s="39" t="s">
        <v>10</v>
      </c>
      <c r="I368" s="129">
        <v>100000</v>
      </c>
      <c r="J368" s="39"/>
    </row>
    <row r="369" spans="1:10" ht="21.75" customHeight="1">
      <c r="A369" s="75">
        <v>73</v>
      </c>
      <c r="B369" s="75" t="s">
        <v>694</v>
      </c>
      <c r="C369" s="77" t="s">
        <v>44</v>
      </c>
      <c r="D369" s="78" t="s">
        <v>160</v>
      </c>
      <c r="E369" s="118" t="s">
        <v>293</v>
      </c>
      <c r="F369" s="119">
        <v>2.82</v>
      </c>
      <c r="G369" s="39" t="s">
        <v>16</v>
      </c>
      <c r="H369" s="39" t="s">
        <v>10</v>
      </c>
      <c r="I369" s="129">
        <v>100000</v>
      </c>
      <c r="J369" s="39"/>
    </row>
    <row r="370" spans="1:10" ht="21.75" customHeight="1">
      <c r="A370" s="75">
        <v>74</v>
      </c>
      <c r="B370" s="75" t="s">
        <v>695</v>
      </c>
      <c r="C370" s="77" t="s">
        <v>76</v>
      </c>
      <c r="D370" s="78" t="s">
        <v>102</v>
      </c>
      <c r="E370" s="118" t="s">
        <v>300</v>
      </c>
      <c r="F370" s="119">
        <v>2.82</v>
      </c>
      <c r="G370" s="39" t="s">
        <v>16</v>
      </c>
      <c r="H370" s="39" t="s">
        <v>10</v>
      </c>
      <c r="I370" s="129">
        <v>100000</v>
      </c>
      <c r="J370" s="39"/>
    </row>
    <row r="371" spans="1:10" ht="21.75" customHeight="1">
      <c r="A371" s="75">
        <v>75</v>
      </c>
      <c r="B371" s="75" t="s">
        <v>696</v>
      </c>
      <c r="C371" s="77" t="s">
        <v>343</v>
      </c>
      <c r="D371" s="78" t="s">
        <v>106</v>
      </c>
      <c r="E371" s="118" t="s">
        <v>310</v>
      </c>
      <c r="F371" s="119">
        <v>2.82</v>
      </c>
      <c r="G371" s="39" t="s">
        <v>16</v>
      </c>
      <c r="H371" s="39" t="s">
        <v>10</v>
      </c>
      <c r="I371" s="129">
        <v>100000</v>
      </c>
      <c r="J371" s="39"/>
    </row>
    <row r="372" spans="1:10" ht="21.75" customHeight="1">
      <c r="A372" s="75">
        <v>76</v>
      </c>
      <c r="B372" s="75" t="s">
        <v>697</v>
      </c>
      <c r="C372" s="77" t="s">
        <v>76</v>
      </c>
      <c r="D372" s="78" t="s">
        <v>109</v>
      </c>
      <c r="E372" s="118" t="s">
        <v>310</v>
      </c>
      <c r="F372" s="119">
        <v>2.8</v>
      </c>
      <c r="G372" s="39" t="s">
        <v>16</v>
      </c>
      <c r="H372" s="39" t="s">
        <v>10</v>
      </c>
      <c r="I372" s="129">
        <v>100000</v>
      </c>
      <c r="J372" s="39"/>
    </row>
    <row r="373" spans="1:10" ht="21.75" customHeight="1">
      <c r="A373" s="75">
        <v>77</v>
      </c>
      <c r="B373" s="75" t="s">
        <v>698</v>
      </c>
      <c r="C373" s="77" t="s">
        <v>344</v>
      </c>
      <c r="D373" s="78" t="s">
        <v>323</v>
      </c>
      <c r="E373" s="118" t="s">
        <v>310</v>
      </c>
      <c r="F373" s="119">
        <v>2.79</v>
      </c>
      <c r="G373" s="39" t="s">
        <v>16</v>
      </c>
      <c r="H373" s="39" t="s">
        <v>10</v>
      </c>
      <c r="I373" s="129">
        <v>100000</v>
      </c>
      <c r="J373" s="39"/>
    </row>
    <row r="374" spans="1:10" ht="21.75" customHeight="1">
      <c r="A374" s="75">
        <v>78</v>
      </c>
      <c r="B374" s="75" t="s">
        <v>699</v>
      </c>
      <c r="C374" s="77" t="s">
        <v>345</v>
      </c>
      <c r="D374" s="78" t="s">
        <v>95</v>
      </c>
      <c r="E374" s="118" t="s">
        <v>300</v>
      </c>
      <c r="F374" s="119">
        <v>2.79</v>
      </c>
      <c r="G374" s="39" t="s">
        <v>16</v>
      </c>
      <c r="H374" s="39" t="s">
        <v>10</v>
      </c>
      <c r="I374" s="129">
        <v>100000</v>
      </c>
      <c r="J374" s="39"/>
    </row>
    <row r="375" spans="1:10" ht="21.75" customHeight="1">
      <c r="A375" s="75">
        <v>79</v>
      </c>
      <c r="B375" s="75" t="s">
        <v>888</v>
      </c>
      <c r="C375" s="77" t="s">
        <v>879</v>
      </c>
      <c r="D375" s="78" t="s">
        <v>134</v>
      </c>
      <c r="E375" s="118" t="s">
        <v>295</v>
      </c>
      <c r="F375" s="119">
        <v>2.79</v>
      </c>
      <c r="G375" s="39" t="s">
        <v>16</v>
      </c>
      <c r="H375" s="39" t="s">
        <v>10</v>
      </c>
      <c r="I375" s="129">
        <v>100000</v>
      </c>
      <c r="J375" s="39"/>
    </row>
    <row r="376" spans="1:10" ht="21.75" customHeight="1">
      <c r="A376" s="75">
        <v>80</v>
      </c>
      <c r="B376" s="75" t="s">
        <v>700</v>
      </c>
      <c r="C376" s="77" t="s">
        <v>44</v>
      </c>
      <c r="D376" s="78" t="s">
        <v>346</v>
      </c>
      <c r="E376" s="118" t="s">
        <v>302</v>
      </c>
      <c r="F376" s="119">
        <v>2.77</v>
      </c>
      <c r="G376" s="39" t="s">
        <v>9</v>
      </c>
      <c r="H376" s="39" t="s">
        <v>10</v>
      </c>
      <c r="I376" s="129">
        <v>100000</v>
      </c>
      <c r="J376" s="39"/>
    </row>
    <row r="377" spans="1:10" ht="21.75" customHeight="1">
      <c r="A377" s="75">
        <v>81</v>
      </c>
      <c r="B377" s="75" t="s">
        <v>701</v>
      </c>
      <c r="C377" s="77" t="s">
        <v>159</v>
      </c>
      <c r="D377" s="78" t="s">
        <v>108</v>
      </c>
      <c r="E377" s="118" t="s">
        <v>293</v>
      </c>
      <c r="F377" s="119">
        <v>2.77</v>
      </c>
      <c r="G377" s="39" t="s">
        <v>16</v>
      </c>
      <c r="H377" s="39" t="s">
        <v>10</v>
      </c>
      <c r="I377" s="129">
        <v>100000</v>
      </c>
      <c r="J377" s="39"/>
    </row>
    <row r="378" spans="1:10" ht="21.75" customHeight="1">
      <c r="A378" s="75">
        <v>82</v>
      </c>
      <c r="B378" s="75" t="s">
        <v>702</v>
      </c>
      <c r="C378" s="77" t="s">
        <v>347</v>
      </c>
      <c r="D378" s="78" t="s">
        <v>348</v>
      </c>
      <c r="E378" s="118" t="s">
        <v>302</v>
      </c>
      <c r="F378" s="119">
        <v>2.76</v>
      </c>
      <c r="G378" s="39" t="s">
        <v>16</v>
      </c>
      <c r="H378" s="39" t="s">
        <v>10</v>
      </c>
      <c r="I378" s="129">
        <v>100000</v>
      </c>
      <c r="J378" s="39"/>
    </row>
    <row r="379" spans="1:10" ht="21.75" customHeight="1">
      <c r="A379" s="75">
        <v>83</v>
      </c>
      <c r="B379" s="75" t="s">
        <v>703</v>
      </c>
      <c r="C379" s="77" t="s">
        <v>123</v>
      </c>
      <c r="D379" s="78" t="s">
        <v>176</v>
      </c>
      <c r="E379" s="118" t="s">
        <v>310</v>
      </c>
      <c r="F379" s="119">
        <v>2.75</v>
      </c>
      <c r="G379" s="39" t="s">
        <v>16</v>
      </c>
      <c r="H379" s="39" t="s">
        <v>10</v>
      </c>
      <c r="I379" s="129">
        <v>100000</v>
      </c>
      <c r="J379" s="39"/>
    </row>
    <row r="380" spans="1:10" ht="21.75" customHeight="1">
      <c r="A380" s="75">
        <v>84</v>
      </c>
      <c r="B380" s="75" t="s">
        <v>704</v>
      </c>
      <c r="C380" s="77" t="s">
        <v>44</v>
      </c>
      <c r="D380" s="78" t="s">
        <v>221</v>
      </c>
      <c r="E380" s="118" t="s">
        <v>300</v>
      </c>
      <c r="F380" s="119">
        <v>2.75</v>
      </c>
      <c r="G380" s="39" t="s">
        <v>16</v>
      </c>
      <c r="H380" s="39" t="s">
        <v>10</v>
      </c>
      <c r="I380" s="129">
        <v>100000</v>
      </c>
      <c r="J380" s="39"/>
    </row>
    <row r="381" spans="1:10" ht="21.75" customHeight="1">
      <c r="A381" s="75">
        <v>85</v>
      </c>
      <c r="B381" s="75" t="s">
        <v>889</v>
      </c>
      <c r="C381" s="77" t="s">
        <v>880</v>
      </c>
      <c r="D381" s="78" t="s">
        <v>111</v>
      </c>
      <c r="E381" s="118" t="s">
        <v>295</v>
      </c>
      <c r="F381" s="119">
        <v>2.74</v>
      </c>
      <c r="G381" s="39" t="s">
        <v>16</v>
      </c>
      <c r="H381" s="39" t="s">
        <v>10</v>
      </c>
      <c r="I381" s="129">
        <v>100000</v>
      </c>
      <c r="J381" s="39"/>
    </row>
    <row r="382" spans="1:10" ht="21.75" customHeight="1">
      <c r="A382" s="75">
        <v>86</v>
      </c>
      <c r="B382" s="75" t="s">
        <v>705</v>
      </c>
      <c r="C382" s="77" t="s">
        <v>349</v>
      </c>
      <c r="D382" s="78" t="s">
        <v>136</v>
      </c>
      <c r="E382" s="118" t="s">
        <v>293</v>
      </c>
      <c r="F382" s="119">
        <v>2.73</v>
      </c>
      <c r="G382" s="39" t="s">
        <v>16</v>
      </c>
      <c r="H382" s="39" t="s">
        <v>10</v>
      </c>
      <c r="I382" s="129">
        <v>100000</v>
      </c>
      <c r="J382" s="39"/>
    </row>
    <row r="383" spans="1:10" ht="21.75" customHeight="1">
      <c r="A383" s="75">
        <v>87</v>
      </c>
      <c r="B383" s="75" t="s">
        <v>706</v>
      </c>
      <c r="C383" s="77" t="s">
        <v>350</v>
      </c>
      <c r="D383" s="78" t="s">
        <v>176</v>
      </c>
      <c r="E383" s="118" t="s">
        <v>293</v>
      </c>
      <c r="F383" s="119">
        <v>2.73</v>
      </c>
      <c r="G383" s="39" t="s">
        <v>16</v>
      </c>
      <c r="H383" s="39" t="s">
        <v>10</v>
      </c>
      <c r="I383" s="129">
        <v>100000</v>
      </c>
      <c r="J383" s="39"/>
    </row>
    <row r="384" spans="1:10" ht="21.75" customHeight="1">
      <c r="A384" s="75">
        <v>88</v>
      </c>
      <c r="B384" s="75" t="s">
        <v>707</v>
      </c>
      <c r="C384" s="77" t="s">
        <v>82</v>
      </c>
      <c r="D384" s="78" t="s">
        <v>106</v>
      </c>
      <c r="E384" s="118" t="s">
        <v>302</v>
      </c>
      <c r="F384" s="119">
        <v>2.7</v>
      </c>
      <c r="G384" s="39" t="s">
        <v>16</v>
      </c>
      <c r="H384" s="39" t="s">
        <v>10</v>
      </c>
      <c r="I384" s="129">
        <v>100000</v>
      </c>
      <c r="J384" s="39"/>
    </row>
    <row r="385" spans="1:10" ht="21.75" customHeight="1">
      <c r="A385" s="75">
        <v>89</v>
      </c>
      <c r="B385" s="75" t="s">
        <v>708</v>
      </c>
      <c r="C385" s="77" t="s">
        <v>76</v>
      </c>
      <c r="D385" s="78" t="s">
        <v>100</v>
      </c>
      <c r="E385" s="118" t="s">
        <v>293</v>
      </c>
      <c r="F385" s="119">
        <v>2.68</v>
      </c>
      <c r="G385" s="39" t="s">
        <v>16</v>
      </c>
      <c r="H385" s="39" t="s">
        <v>10</v>
      </c>
      <c r="I385" s="129">
        <v>100000</v>
      </c>
      <c r="J385" s="39"/>
    </row>
    <row r="386" spans="1:10" ht="21.75" customHeight="1">
      <c r="A386" s="75">
        <v>90</v>
      </c>
      <c r="B386" s="75" t="s">
        <v>709</v>
      </c>
      <c r="C386" s="77" t="s">
        <v>128</v>
      </c>
      <c r="D386" s="78" t="s">
        <v>351</v>
      </c>
      <c r="E386" s="118" t="s">
        <v>300</v>
      </c>
      <c r="F386" s="119">
        <v>2.68</v>
      </c>
      <c r="G386" s="39" t="s">
        <v>16</v>
      </c>
      <c r="H386" s="39" t="s">
        <v>10</v>
      </c>
      <c r="I386" s="129">
        <v>100000</v>
      </c>
      <c r="J386" s="39"/>
    </row>
    <row r="387" spans="1:10" ht="21.75" customHeight="1">
      <c r="A387" s="75">
        <v>91</v>
      </c>
      <c r="B387" s="75" t="s">
        <v>710</v>
      </c>
      <c r="C387" s="77" t="s">
        <v>352</v>
      </c>
      <c r="D387" s="78" t="s">
        <v>116</v>
      </c>
      <c r="E387" s="118" t="s">
        <v>310</v>
      </c>
      <c r="F387" s="119">
        <v>2.66</v>
      </c>
      <c r="G387" s="39" t="s">
        <v>16</v>
      </c>
      <c r="H387" s="39" t="s">
        <v>10</v>
      </c>
      <c r="I387" s="129">
        <v>100000</v>
      </c>
      <c r="J387" s="39"/>
    </row>
    <row r="388" spans="1:10" ht="21.75" customHeight="1">
      <c r="A388" s="75">
        <v>92</v>
      </c>
      <c r="B388" s="75" t="s">
        <v>711</v>
      </c>
      <c r="C388" s="77" t="s">
        <v>353</v>
      </c>
      <c r="D388" s="78" t="s">
        <v>21</v>
      </c>
      <c r="E388" s="118" t="s">
        <v>300</v>
      </c>
      <c r="F388" s="119">
        <v>2.64</v>
      </c>
      <c r="G388" s="39" t="s">
        <v>9</v>
      </c>
      <c r="H388" s="39" t="s">
        <v>10</v>
      </c>
      <c r="I388" s="129">
        <v>100000</v>
      </c>
      <c r="J388" s="39"/>
    </row>
    <row r="389" spans="1:10" ht="21.75" customHeight="1">
      <c r="A389" s="75">
        <v>93</v>
      </c>
      <c r="B389" s="75" t="s">
        <v>712</v>
      </c>
      <c r="C389" s="77" t="s">
        <v>230</v>
      </c>
      <c r="D389" s="78" t="s">
        <v>104</v>
      </c>
      <c r="E389" s="118" t="s">
        <v>310</v>
      </c>
      <c r="F389" s="119">
        <v>2.64</v>
      </c>
      <c r="G389" s="39" t="s">
        <v>9</v>
      </c>
      <c r="H389" s="39" t="s">
        <v>10</v>
      </c>
      <c r="I389" s="129">
        <v>100000</v>
      </c>
      <c r="J389" s="39"/>
    </row>
    <row r="390" spans="1:10" ht="21.75" customHeight="1">
      <c r="A390" s="75">
        <v>94</v>
      </c>
      <c r="B390" s="75" t="s">
        <v>713</v>
      </c>
      <c r="C390" s="77" t="s">
        <v>76</v>
      </c>
      <c r="D390" s="78" t="s">
        <v>179</v>
      </c>
      <c r="E390" s="118" t="s">
        <v>310</v>
      </c>
      <c r="F390" s="119">
        <v>2.61</v>
      </c>
      <c r="G390" s="39" t="s">
        <v>16</v>
      </c>
      <c r="H390" s="39" t="s">
        <v>10</v>
      </c>
      <c r="I390" s="129">
        <v>100000</v>
      </c>
      <c r="J390" s="39"/>
    </row>
    <row r="391" spans="1:10" ht="21.75" customHeight="1">
      <c r="A391" s="75">
        <v>95</v>
      </c>
      <c r="B391" s="75" t="s">
        <v>714</v>
      </c>
      <c r="C391" s="77" t="s">
        <v>140</v>
      </c>
      <c r="D391" s="78" t="s">
        <v>98</v>
      </c>
      <c r="E391" s="118" t="s">
        <v>310</v>
      </c>
      <c r="F391" s="119">
        <v>2.59</v>
      </c>
      <c r="G391" s="39" t="s">
        <v>9</v>
      </c>
      <c r="H391" s="39" t="s">
        <v>10</v>
      </c>
      <c r="I391" s="129">
        <v>100000</v>
      </c>
      <c r="J391" s="39"/>
    </row>
    <row r="392" spans="1:10" ht="21.75" customHeight="1">
      <c r="A392" s="75">
        <v>96</v>
      </c>
      <c r="B392" s="75" t="s">
        <v>715</v>
      </c>
      <c r="C392" s="77" t="s">
        <v>354</v>
      </c>
      <c r="D392" s="78" t="s">
        <v>213</v>
      </c>
      <c r="E392" s="118" t="s">
        <v>310</v>
      </c>
      <c r="F392" s="119">
        <v>2.57</v>
      </c>
      <c r="G392" s="39" t="s">
        <v>16</v>
      </c>
      <c r="H392" s="39" t="s">
        <v>10</v>
      </c>
      <c r="I392" s="129">
        <v>100000</v>
      </c>
      <c r="J392" s="39"/>
    </row>
    <row r="393" spans="1:10" ht="21.75" customHeight="1">
      <c r="A393" s="75">
        <v>97</v>
      </c>
      <c r="B393" s="75" t="s">
        <v>716</v>
      </c>
      <c r="C393" s="77" t="s">
        <v>254</v>
      </c>
      <c r="D393" s="78" t="s">
        <v>83</v>
      </c>
      <c r="E393" s="118" t="s">
        <v>310</v>
      </c>
      <c r="F393" s="119">
        <v>2.52</v>
      </c>
      <c r="G393" s="39" t="s">
        <v>9</v>
      </c>
      <c r="H393" s="39" t="s">
        <v>10</v>
      </c>
      <c r="I393" s="129">
        <v>100000</v>
      </c>
      <c r="J393" s="39"/>
    </row>
    <row r="394" spans="1:10" ht="21.75" customHeight="1">
      <c r="A394" s="75"/>
      <c r="B394" s="75"/>
      <c r="C394" s="127" t="s">
        <v>781</v>
      </c>
      <c r="D394" s="78"/>
      <c r="E394" s="118"/>
      <c r="F394" s="119"/>
      <c r="G394" s="39"/>
      <c r="H394" s="39"/>
      <c r="I394" s="128">
        <f>SUM(I395:I422)</f>
        <v>2950000</v>
      </c>
      <c r="J394" s="39"/>
    </row>
    <row r="395" spans="1:10" ht="21.75" customHeight="1">
      <c r="A395" s="75">
        <v>1</v>
      </c>
      <c r="B395" s="75" t="s">
        <v>717</v>
      </c>
      <c r="C395" s="77" t="s">
        <v>355</v>
      </c>
      <c r="D395" s="78" t="s">
        <v>162</v>
      </c>
      <c r="E395" s="121" t="s">
        <v>356</v>
      </c>
      <c r="F395" s="119">
        <v>3.5</v>
      </c>
      <c r="G395" s="39" t="s">
        <v>9</v>
      </c>
      <c r="H395" s="39" t="s">
        <v>23</v>
      </c>
      <c r="I395" s="129">
        <v>150000</v>
      </c>
      <c r="J395" s="39"/>
    </row>
    <row r="396" spans="1:10" ht="21.75" customHeight="1">
      <c r="A396" s="75">
        <v>2</v>
      </c>
      <c r="B396" s="75" t="s">
        <v>718</v>
      </c>
      <c r="C396" s="77" t="s">
        <v>357</v>
      </c>
      <c r="D396" s="78" t="s">
        <v>116</v>
      </c>
      <c r="E396" s="121" t="s">
        <v>356</v>
      </c>
      <c r="F396" s="119">
        <v>3.26</v>
      </c>
      <c r="G396" s="39" t="s">
        <v>9</v>
      </c>
      <c r="H396" s="39" t="s">
        <v>23</v>
      </c>
      <c r="I396" s="129">
        <v>150000</v>
      </c>
      <c r="J396" s="39"/>
    </row>
    <row r="397" spans="1:10" ht="21.75" customHeight="1">
      <c r="A397" s="75">
        <v>3</v>
      </c>
      <c r="B397" s="75" t="s">
        <v>719</v>
      </c>
      <c r="C397" s="77" t="s">
        <v>103</v>
      </c>
      <c r="D397" s="78" t="s">
        <v>116</v>
      </c>
      <c r="E397" s="121" t="s">
        <v>356</v>
      </c>
      <c r="F397" s="119">
        <v>3.2</v>
      </c>
      <c r="G397" s="39" t="s">
        <v>9</v>
      </c>
      <c r="H397" s="39" t="s">
        <v>23</v>
      </c>
      <c r="I397" s="129">
        <v>150000</v>
      </c>
      <c r="J397" s="39"/>
    </row>
    <row r="398" spans="1:10" ht="21.75" customHeight="1">
      <c r="A398" s="75">
        <v>4</v>
      </c>
      <c r="B398" s="75" t="s">
        <v>720</v>
      </c>
      <c r="C398" s="77" t="s">
        <v>260</v>
      </c>
      <c r="D398" s="78" t="s">
        <v>148</v>
      </c>
      <c r="E398" s="121" t="s">
        <v>356</v>
      </c>
      <c r="F398" s="119">
        <v>3.18</v>
      </c>
      <c r="G398" s="39" t="s">
        <v>9</v>
      </c>
      <c r="H398" s="39" t="s">
        <v>10</v>
      </c>
      <c r="I398" s="129">
        <v>100000</v>
      </c>
      <c r="J398" s="39"/>
    </row>
    <row r="399" spans="1:10" ht="21.75" customHeight="1">
      <c r="A399" s="75">
        <v>5</v>
      </c>
      <c r="B399" s="75" t="s">
        <v>721</v>
      </c>
      <c r="C399" s="77" t="s">
        <v>358</v>
      </c>
      <c r="D399" s="78" t="s">
        <v>111</v>
      </c>
      <c r="E399" s="121" t="s">
        <v>356</v>
      </c>
      <c r="F399" s="119">
        <v>3.11</v>
      </c>
      <c r="G399" s="39" t="s">
        <v>9</v>
      </c>
      <c r="H399" s="39" t="s">
        <v>10</v>
      </c>
      <c r="I399" s="129">
        <v>100000</v>
      </c>
      <c r="J399" s="39"/>
    </row>
    <row r="400" spans="1:10" ht="21.75" customHeight="1">
      <c r="A400" s="75">
        <v>6</v>
      </c>
      <c r="B400" s="75" t="s">
        <v>722</v>
      </c>
      <c r="C400" s="77" t="s">
        <v>359</v>
      </c>
      <c r="D400" s="78" t="s">
        <v>181</v>
      </c>
      <c r="E400" s="121" t="s">
        <v>356</v>
      </c>
      <c r="F400" s="119">
        <v>3.11</v>
      </c>
      <c r="G400" s="39" t="s">
        <v>9</v>
      </c>
      <c r="H400" s="39" t="s">
        <v>10</v>
      </c>
      <c r="I400" s="129">
        <v>100000</v>
      </c>
      <c r="J400" s="39"/>
    </row>
    <row r="401" spans="1:10" ht="21.75" customHeight="1">
      <c r="A401" s="75">
        <v>7</v>
      </c>
      <c r="B401" s="75" t="s">
        <v>723</v>
      </c>
      <c r="C401" s="77" t="s">
        <v>44</v>
      </c>
      <c r="D401" s="78" t="s">
        <v>108</v>
      </c>
      <c r="E401" s="121" t="s">
        <v>360</v>
      </c>
      <c r="F401" s="119">
        <v>3.07</v>
      </c>
      <c r="G401" s="39" t="s">
        <v>9</v>
      </c>
      <c r="H401" s="39" t="s">
        <v>10</v>
      </c>
      <c r="I401" s="129">
        <v>100000</v>
      </c>
      <c r="J401" s="39"/>
    </row>
    <row r="402" spans="1:10" ht="21.75" customHeight="1">
      <c r="A402" s="75">
        <v>8</v>
      </c>
      <c r="B402" s="75" t="s">
        <v>724</v>
      </c>
      <c r="C402" s="77" t="s">
        <v>123</v>
      </c>
      <c r="D402" s="78" t="s">
        <v>108</v>
      </c>
      <c r="E402" s="121" t="s">
        <v>356</v>
      </c>
      <c r="F402" s="119">
        <v>3.02</v>
      </c>
      <c r="G402" s="39" t="s">
        <v>9</v>
      </c>
      <c r="H402" s="39" t="s">
        <v>10</v>
      </c>
      <c r="I402" s="129">
        <v>100000</v>
      </c>
      <c r="J402" s="39"/>
    </row>
    <row r="403" spans="1:10" ht="21.75" customHeight="1">
      <c r="A403" s="75">
        <v>9</v>
      </c>
      <c r="B403" s="75" t="s">
        <v>725</v>
      </c>
      <c r="C403" s="77" t="s">
        <v>158</v>
      </c>
      <c r="D403" s="78" t="s">
        <v>145</v>
      </c>
      <c r="E403" s="121" t="s">
        <v>356</v>
      </c>
      <c r="F403" s="119">
        <v>3</v>
      </c>
      <c r="G403" s="39" t="s">
        <v>9</v>
      </c>
      <c r="H403" s="39" t="s">
        <v>10</v>
      </c>
      <c r="I403" s="129">
        <v>100000</v>
      </c>
      <c r="J403" s="39"/>
    </row>
    <row r="404" spans="1:10" ht="21.75" customHeight="1">
      <c r="A404" s="75">
        <v>10</v>
      </c>
      <c r="B404" s="75" t="s">
        <v>726</v>
      </c>
      <c r="C404" s="77" t="s">
        <v>105</v>
      </c>
      <c r="D404" s="78" t="s">
        <v>106</v>
      </c>
      <c r="E404" s="121" t="s">
        <v>360</v>
      </c>
      <c r="F404" s="119">
        <v>3</v>
      </c>
      <c r="G404" s="39" t="s">
        <v>9</v>
      </c>
      <c r="H404" s="39" t="s">
        <v>10</v>
      </c>
      <c r="I404" s="129">
        <v>100000</v>
      </c>
      <c r="J404" s="39"/>
    </row>
    <row r="405" spans="1:10" ht="21.75" customHeight="1">
      <c r="A405" s="75">
        <v>11</v>
      </c>
      <c r="B405" s="75" t="s">
        <v>727</v>
      </c>
      <c r="C405" s="77" t="s">
        <v>68</v>
      </c>
      <c r="D405" s="78" t="s">
        <v>237</v>
      </c>
      <c r="E405" s="121" t="s">
        <v>361</v>
      </c>
      <c r="F405" s="119">
        <v>2.96</v>
      </c>
      <c r="G405" s="39" t="s">
        <v>9</v>
      </c>
      <c r="H405" s="39" t="s">
        <v>10</v>
      </c>
      <c r="I405" s="129">
        <v>100000</v>
      </c>
      <c r="J405" s="39"/>
    </row>
    <row r="406" spans="1:10" ht="21.75" customHeight="1">
      <c r="A406" s="75">
        <v>12</v>
      </c>
      <c r="B406" s="75" t="s">
        <v>728</v>
      </c>
      <c r="C406" s="77" t="s">
        <v>63</v>
      </c>
      <c r="D406" s="78" t="s">
        <v>100</v>
      </c>
      <c r="E406" s="121" t="s">
        <v>360</v>
      </c>
      <c r="F406" s="119">
        <v>2.96</v>
      </c>
      <c r="G406" s="39" t="s">
        <v>16</v>
      </c>
      <c r="H406" s="39" t="s">
        <v>10</v>
      </c>
      <c r="I406" s="129">
        <v>100000</v>
      </c>
      <c r="J406" s="39"/>
    </row>
    <row r="407" spans="1:10" ht="21.75" customHeight="1">
      <c r="A407" s="75">
        <v>13</v>
      </c>
      <c r="B407" s="75" t="s">
        <v>729</v>
      </c>
      <c r="C407" s="77" t="s">
        <v>132</v>
      </c>
      <c r="D407" s="78" t="s">
        <v>213</v>
      </c>
      <c r="E407" s="121" t="s">
        <v>360</v>
      </c>
      <c r="F407" s="119">
        <v>2.96</v>
      </c>
      <c r="G407" s="39" t="s">
        <v>16</v>
      </c>
      <c r="H407" s="39" t="s">
        <v>10</v>
      </c>
      <c r="I407" s="129">
        <v>100000</v>
      </c>
      <c r="J407" s="39"/>
    </row>
    <row r="408" spans="1:10" ht="21.75" customHeight="1">
      <c r="A408" s="75">
        <v>14</v>
      </c>
      <c r="B408" s="75" t="s">
        <v>730</v>
      </c>
      <c r="C408" s="77" t="s">
        <v>362</v>
      </c>
      <c r="D408" s="78" t="s">
        <v>116</v>
      </c>
      <c r="E408" s="121" t="s">
        <v>360</v>
      </c>
      <c r="F408" s="119">
        <v>2.93</v>
      </c>
      <c r="G408" s="39" t="s">
        <v>16</v>
      </c>
      <c r="H408" s="39" t="s">
        <v>10</v>
      </c>
      <c r="I408" s="129">
        <v>100000</v>
      </c>
      <c r="J408" s="39"/>
    </row>
    <row r="409" spans="1:10" ht="21.75" customHeight="1">
      <c r="A409" s="75">
        <v>15</v>
      </c>
      <c r="B409" s="75" t="s">
        <v>731</v>
      </c>
      <c r="C409" s="77" t="s">
        <v>218</v>
      </c>
      <c r="D409" s="78" t="s">
        <v>108</v>
      </c>
      <c r="E409" s="121" t="s">
        <v>361</v>
      </c>
      <c r="F409" s="119">
        <v>2.91</v>
      </c>
      <c r="G409" s="39" t="s">
        <v>16</v>
      </c>
      <c r="H409" s="39" t="s">
        <v>10</v>
      </c>
      <c r="I409" s="129">
        <v>100000</v>
      </c>
      <c r="J409" s="39"/>
    </row>
    <row r="410" spans="1:10" ht="21.75" customHeight="1">
      <c r="A410" s="75">
        <v>16</v>
      </c>
      <c r="B410" s="75" t="s">
        <v>732</v>
      </c>
      <c r="C410" s="77" t="s">
        <v>123</v>
      </c>
      <c r="D410" s="78" t="s">
        <v>106</v>
      </c>
      <c r="E410" s="121" t="s">
        <v>360</v>
      </c>
      <c r="F410" s="119">
        <v>2.91</v>
      </c>
      <c r="G410" s="39" t="s">
        <v>16</v>
      </c>
      <c r="H410" s="39" t="s">
        <v>10</v>
      </c>
      <c r="I410" s="129">
        <v>100000</v>
      </c>
      <c r="J410" s="39"/>
    </row>
    <row r="411" spans="1:10" ht="21.75" customHeight="1">
      <c r="A411" s="75">
        <v>17</v>
      </c>
      <c r="B411" s="75" t="s">
        <v>733</v>
      </c>
      <c r="C411" s="77" t="s">
        <v>123</v>
      </c>
      <c r="D411" s="78" t="s">
        <v>88</v>
      </c>
      <c r="E411" s="121" t="s">
        <v>361</v>
      </c>
      <c r="F411" s="119">
        <v>2.87</v>
      </c>
      <c r="G411" s="39" t="s">
        <v>16</v>
      </c>
      <c r="H411" s="39" t="s">
        <v>10</v>
      </c>
      <c r="I411" s="129">
        <v>100000</v>
      </c>
      <c r="J411" s="39"/>
    </row>
    <row r="412" spans="1:10" ht="21.75" customHeight="1">
      <c r="A412" s="75">
        <v>18</v>
      </c>
      <c r="B412" s="75" t="s">
        <v>734</v>
      </c>
      <c r="C412" s="77" t="s">
        <v>76</v>
      </c>
      <c r="D412" s="78" t="s">
        <v>126</v>
      </c>
      <c r="E412" s="121" t="s">
        <v>361</v>
      </c>
      <c r="F412" s="119">
        <v>2.85</v>
      </c>
      <c r="G412" s="39" t="s">
        <v>16</v>
      </c>
      <c r="H412" s="39" t="s">
        <v>10</v>
      </c>
      <c r="I412" s="129">
        <v>100000</v>
      </c>
      <c r="J412" s="39"/>
    </row>
    <row r="413" spans="1:10" ht="21.75" customHeight="1">
      <c r="A413" s="75">
        <v>19</v>
      </c>
      <c r="B413" s="75" t="s">
        <v>735</v>
      </c>
      <c r="C413" s="77" t="s">
        <v>363</v>
      </c>
      <c r="D413" s="78" t="s">
        <v>100</v>
      </c>
      <c r="E413" s="121" t="s">
        <v>360</v>
      </c>
      <c r="F413" s="119">
        <v>2.85</v>
      </c>
      <c r="G413" s="39" t="s">
        <v>16</v>
      </c>
      <c r="H413" s="39" t="s">
        <v>10</v>
      </c>
      <c r="I413" s="129">
        <v>100000</v>
      </c>
      <c r="J413" s="39"/>
    </row>
    <row r="414" spans="1:10" ht="21.75" customHeight="1">
      <c r="A414" s="75">
        <v>20</v>
      </c>
      <c r="B414" s="75" t="s">
        <v>736</v>
      </c>
      <c r="C414" s="77" t="s">
        <v>82</v>
      </c>
      <c r="D414" s="78" t="s">
        <v>160</v>
      </c>
      <c r="E414" s="121" t="s">
        <v>356</v>
      </c>
      <c r="F414" s="119">
        <v>2.81</v>
      </c>
      <c r="G414" s="39" t="s">
        <v>9</v>
      </c>
      <c r="H414" s="39" t="s">
        <v>10</v>
      </c>
      <c r="I414" s="129">
        <v>100000</v>
      </c>
      <c r="J414" s="39"/>
    </row>
    <row r="415" spans="1:10" ht="21.75" customHeight="1">
      <c r="A415" s="75">
        <v>21</v>
      </c>
      <c r="B415" s="75" t="s">
        <v>737</v>
      </c>
      <c r="C415" s="77" t="s">
        <v>234</v>
      </c>
      <c r="D415" s="78" t="s">
        <v>364</v>
      </c>
      <c r="E415" s="121" t="s">
        <v>360</v>
      </c>
      <c r="F415" s="119">
        <v>2.81</v>
      </c>
      <c r="G415" s="39" t="s">
        <v>16</v>
      </c>
      <c r="H415" s="39" t="s">
        <v>10</v>
      </c>
      <c r="I415" s="129">
        <v>100000</v>
      </c>
      <c r="J415" s="39"/>
    </row>
    <row r="416" spans="1:10" ht="21.75" customHeight="1">
      <c r="A416" s="75">
        <v>22</v>
      </c>
      <c r="B416" s="75" t="s">
        <v>738</v>
      </c>
      <c r="C416" s="77" t="s">
        <v>44</v>
      </c>
      <c r="D416" s="78" t="s">
        <v>88</v>
      </c>
      <c r="E416" s="121" t="s">
        <v>356</v>
      </c>
      <c r="F416" s="119">
        <v>2.8</v>
      </c>
      <c r="G416" s="39" t="s">
        <v>16</v>
      </c>
      <c r="H416" s="39" t="s">
        <v>10</v>
      </c>
      <c r="I416" s="129">
        <v>100000</v>
      </c>
      <c r="J416" s="39"/>
    </row>
    <row r="417" spans="1:10" ht="21.75" customHeight="1">
      <c r="A417" s="75">
        <v>23</v>
      </c>
      <c r="B417" s="75" t="s">
        <v>739</v>
      </c>
      <c r="C417" s="77" t="s">
        <v>99</v>
      </c>
      <c r="D417" s="78" t="s">
        <v>229</v>
      </c>
      <c r="E417" s="121" t="s">
        <v>360</v>
      </c>
      <c r="F417" s="119">
        <v>2.79</v>
      </c>
      <c r="G417" s="39" t="s">
        <v>16</v>
      </c>
      <c r="H417" s="39" t="s">
        <v>10</v>
      </c>
      <c r="I417" s="129">
        <v>100000</v>
      </c>
      <c r="J417" s="39"/>
    </row>
    <row r="418" spans="1:10" ht="21.75" customHeight="1">
      <c r="A418" s="75">
        <v>24</v>
      </c>
      <c r="B418" s="75" t="s">
        <v>740</v>
      </c>
      <c r="C418" s="77" t="s">
        <v>365</v>
      </c>
      <c r="D418" s="78" t="s">
        <v>98</v>
      </c>
      <c r="E418" s="121" t="s">
        <v>360</v>
      </c>
      <c r="F418" s="119">
        <v>2.78</v>
      </c>
      <c r="G418" s="39" t="s">
        <v>16</v>
      </c>
      <c r="H418" s="39" t="s">
        <v>10</v>
      </c>
      <c r="I418" s="129">
        <v>100000</v>
      </c>
      <c r="J418" s="39"/>
    </row>
    <row r="419" spans="1:10" ht="21.75" customHeight="1">
      <c r="A419" s="75">
        <v>25</v>
      </c>
      <c r="B419" s="75" t="s">
        <v>741</v>
      </c>
      <c r="C419" s="77" t="s">
        <v>366</v>
      </c>
      <c r="D419" s="78" t="s">
        <v>187</v>
      </c>
      <c r="E419" s="121" t="s">
        <v>360</v>
      </c>
      <c r="F419" s="119">
        <v>2.74</v>
      </c>
      <c r="G419" s="39" t="s">
        <v>16</v>
      </c>
      <c r="H419" s="39" t="s">
        <v>10</v>
      </c>
      <c r="I419" s="129">
        <v>100000</v>
      </c>
      <c r="J419" s="39"/>
    </row>
    <row r="420" spans="1:10" ht="21.75" customHeight="1">
      <c r="A420" s="75">
        <v>26</v>
      </c>
      <c r="B420" s="75" t="s">
        <v>742</v>
      </c>
      <c r="C420" s="77" t="s">
        <v>164</v>
      </c>
      <c r="D420" s="78" t="s">
        <v>59</v>
      </c>
      <c r="E420" s="121" t="s">
        <v>356</v>
      </c>
      <c r="F420" s="119">
        <v>2.67</v>
      </c>
      <c r="G420" s="39" t="s">
        <v>16</v>
      </c>
      <c r="H420" s="39" t="s">
        <v>10</v>
      </c>
      <c r="I420" s="129">
        <v>100000</v>
      </c>
      <c r="J420" s="39"/>
    </row>
    <row r="421" spans="1:10" ht="21.75" customHeight="1">
      <c r="A421" s="75">
        <v>27</v>
      </c>
      <c r="B421" s="75" t="s">
        <v>743</v>
      </c>
      <c r="C421" s="77" t="s">
        <v>44</v>
      </c>
      <c r="D421" s="78" t="s">
        <v>136</v>
      </c>
      <c r="E421" s="121" t="s">
        <v>361</v>
      </c>
      <c r="F421" s="119">
        <v>2.63</v>
      </c>
      <c r="G421" s="39" t="s">
        <v>16</v>
      </c>
      <c r="H421" s="39" t="s">
        <v>10</v>
      </c>
      <c r="I421" s="129">
        <v>100000</v>
      </c>
      <c r="J421" s="39"/>
    </row>
    <row r="422" spans="1:10" ht="21.75" customHeight="1">
      <c r="A422" s="75">
        <v>28</v>
      </c>
      <c r="B422" s="75" t="s">
        <v>744</v>
      </c>
      <c r="C422" s="77" t="s">
        <v>367</v>
      </c>
      <c r="D422" s="78" t="s">
        <v>114</v>
      </c>
      <c r="E422" s="121" t="s">
        <v>360</v>
      </c>
      <c r="F422" s="119">
        <v>2.61</v>
      </c>
      <c r="G422" s="39" t="s">
        <v>16</v>
      </c>
      <c r="H422" s="39" t="s">
        <v>10</v>
      </c>
      <c r="I422" s="129">
        <v>100000</v>
      </c>
      <c r="J422" s="39"/>
    </row>
    <row r="423" spans="1:10" ht="21.75" customHeight="1">
      <c r="A423" s="75"/>
      <c r="B423" s="75"/>
      <c r="C423" s="127" t="s">
        <v>777</v>
      </c>
      <c r="D423" s="78"/>
      <c r="E423" s="118"/>
      <c r="F423" s="119"/>
      <c r="G423" s="39"/>
      <c r="H423" s="39"/>
      <c r="I423" s="128">
        <f>SUM(I424:I429)</f>
        <v>650000</v>
      </c>
      <c r="J423" s="39"/>
    </row>
    <row r="424" spans="1:10" ht="21.75" customHeight="1">
      <c r="A424" s="75">
        <v>1</v>
      </c>
      <c r="B424" s="75" t="s">
        <v>745</v>
      </c>
      <c r="C424" s="77" t="s">
        <v>368</v>
      </c>
      <c r="D424" s="78" t="s">
        <v>323</v>
      </c>
      <c r="E424" s="118" t="s">
        <v>369</v>
      </c>
      <c r="F424" s="119">
        <v>3.23</v>
      </c>
      <c r="G424" s="39" t="s">
        <v>9</v>
      </c>
      <c r="H424" s="39" t="s">
        <v>23</v>
      </c>
      <c r="I424" s="129">
        <v>150000</v>
      </c>
      <c r="J424" s="39"/>
    </row>
    <row r="425" spans="1:10" ht="21.75" customHeight="1">
      <c r="A425" s="75">
        <v>2</v>
      </c>
      <c r="B425" s="75" t="s">
        <v>746</v>
      </c>
      <c r="C425" s="77" t="s">
        <v>190</v>
      </c>
      <c r="D425" s="78" t="s">
        <v>91</v>
      </c>
      <c r="E425" s="118" t="s">
        <v>370</v>
      </c>
      <c r="F425" s="119">
        <v>2.95</v>
      </c>
      <c r="G425" s="39" t="s">
        <v>9</v>
      </c>
      <c r="H425" s="39" t="s">
        <v>10</v>
      </c>
      <c r="I425" s="129">
        <v>100000</v>
      </c>
      <c r="J425" s="39"/>
    </row>
    <row r="426" spans="1:10" ht="21.75" customHeight="1">
      <c r="A426" s="75">
        <v>3</v>
      </c>
      <c r="B426" s="75" t="s">
        <v>747</v>
      </c>
      <c r="C426" s="77" t="s">
        <v>371</v>
      </c>
      <c r="D426" s="78" t="s">
        <v>289</v>
      </c>
      <c r="E426" s="118" t="s">
        <v>370</v>
      </c>
      <c r="F426" s="119">
        <v>2.88</v>
      </c>
      <c r="G426" s="39" t="s">
        <v>9</v>
      </c>
      <c r="H426" s="39" t="s">
        <v>10</v>
      </c>
      <c r="I426" s="129">
        <v>100000</v>
      </c>
      <c r="J426" s="39"/>
    </row>
    <row r="427" spans="1:10" ht="21.75" customHeight="1">
      <c r="A427" s="75">
        <v>4</v>
      </c>
      <c r="B427" s="75" t="s">
        <v>748</v>
      </c>
      <c r="C427" s="77" t="s">
        <v>312</v>
      </c>
      <c r="D427" s="78" t="s">
        <v>108</v>
      </c>
      <c r="E427" s="118" t="s">
        <v>369</v>
      </c>
      <c r="F427" s="119">
        <v>2.82</v>
      </c>
      <c r="G427" s="39" t="s">
        <v>9</v>
      </c>
      <c r="H427" s="39" t="s">
        <v>10</v>
      </c>
      <c r="I427" s="129">
        <v>100000</v>
      </c>
      <c r="J427" s="39"/>
    </row>
    <row r="428" spans="1:10" ht="21.75" customHeight="1">
      <c r="A428" s="75">
        <v>5</v>
      </c>
      <c r="B428" s="75" t="s">
        <v>749</v>
      </c>
      <c r="C428" s="77" t="s">
        <v>372</v>
      </c>
      <c r="D428" s="78" t="s">
        <v>154</v>
      </c>
      <c r="E428" s="118" t="s">
        <v>370</v>
      </c>
      <c r="F428" s="119">
        <v>2.77</v>
      </c>
      <c r="G428" s="39" t="s">
        <v>9</v>
      </c>
      <c r="H428" s="39" t="s">
        <v>10</v>
      </c>
      <c r="I428" s="129">
        <v>100000</v>
      </c>
      <c r="J428" s="39"/>
    </row>
    <row r="429" spans="1:10" ht="21.75" customHeight="1">
      <c r="A429" s="75">
        <v>6</v>
      </c>
      <c r="B429" s="75" t="s">
        <v>750</v>
      </c>
      <c r="C429" s="77" t="s">
        <v>11</v>
      </c>
      <c r="D429" s="78" t="s">
        <v>373</v>
      </c>
      <c r="E429" s="118" t="s">
        <v>369</v>
      </c>
      <c r="F429" s="119">
        <v>2.56</v>
      </c>
      <c r="G429" s="39" t="s">
        <v>10</v>
      </c>
      <c r="H429" s="39" t="s">
        <v>10</v>
      </c>
      <c r="I429" s="129">
        <v>100000</v>
      </c>
      <c r="J429" s="39"/>
    </row>
    <row r="430" spans="1:10" ht="21.75" customHeight="1">
      <c r="A430" s="75"/>
      <c r="B430" s="75"/>
      <c r="C430" s="127" t="s">
        <v>782</v>
      </c>
      <c r="D430" s="78"/>
      <c r="E430" s="118"/>
      <c r="F430" s="119"/>
      <c r="G430" s="39"/>
      <c r="H430" s="39"/>
      <c r="I430" s="128">
        <f>SUM(I431:I446)</f>
        <v>1800000</v>
      </c>
      <c r="J430" s="39"/>
    </row>
    <row r="431" spans="1:10" ht="21.75" customHeight="1">
      <c r="A431" s="75">
        <v>1</v>
      </c>
      <c r="B431" s="75" t="s">
        <v>751</v>
      </c>
      <c r="C431" s="77" t="s">
        <v>374</v>
      </c>
      <c r="D431" s="78" t="s">
        <v>116</v>
      </c>
      <c r="E431" s="118" t="s">
        <v>767</v>
      </c>
      <c r="F431" s="119">
        <v>3.46</v>
      </c>
      <c r="G431" s="39" t="s">
        <v>9</v>
      </c>
      <c r="H431" s="39" t="s">
        <v>23</v>
      </c>
      <c r="I431" s="129">
        <v>150000</v>
      </c>
      <c r="J431" s="39"/>
    </row>
    <row r="432" spans="1:10" ht="21.75" customHeight="1">
      <c r="A432" s="75">
        <v>2</v>
      </c>
      <c r="B432" s="75" t="s">
        <v>752</v>
      </c>
      <c r="C432" s="77" t="s">
        <v>375</v>
      </c>
      <c r="D432" s="78" t="s">
        <v>136</v>
      </c>
      <c r="E432" s="118" t="s">
        <v>767</v>
      </c>
      <c r="F432" s="119">
        <v>3.31</v>
      </c>
      <c r="G432" s="39" t="s">
        <v>16</v>
      </c>
      <c r="H432" s="39" t="s">
        <v>23</v>
      </c>
      <c r="I432" s="129">
        <v>150000</v>
      </c>
      <c r="J432" s="39"/>
    </row>
    <row r="433" spans="1:10" ht="21.75" customHeight="1">
      <c r="A433" s="75">
        <v>3</v>
      </c>
      <c r="B433" s="75" t="s">
        <v>753</v>
      </c>
      <c r="C433" s="77" t="s">
        <v>376</v>
      </c>
      <c r="D433" s="78" t="s">
        <v>80</v>
      </c>
      <c r="E433" s="118" t="s">
        <v>767</v>
      </c>
      <c r="F433" s="119">
        <v>3.2</v>
      </c>
      <c r="G433" s="39" t="s">
        <v>9</v>
      </c>
      <c r="H433" s="39" t="s">
        <v>23</v>
      </c>
      <c r="I433" s="129">
        <v>150000</v>
      </c>
      <c r="J433" s="39"/>
    </row>
    <row r="434" spans="1:10" ht="21.75" customHeight="1">
      <c r="A434" s="75">
        <v>4</v>
      </c>
      <c r="B434" s="75" t="s">
        <v>754</v>
      </c>
      <c r="C434" s="77" t="s">
        <v>377</v>
      </c>
      <c r="D434" s="78" t="s">
        <v>25</v>
      </c>
      <c r="E434" s="118" t="s">
        <v>767</v>
      </c>
      <c r="F434" s="119">
        <v>3.2</v>
      </c>
      <c r="G434" s="39" t="s">
        <v>16</v>
      </c>
      <c r="H434" s="39" t="s">
        <v>23</v>
      </c>
      <c r="I434" s="129">
        <v>150000</v>
      </c>
      <c r="J434" s="39"/>
    </row>
    <row r="435" spans="1:10" ht="21.75" customHeight="1">
      <c r="A435" s="75">
        <v>5</v>
      </c>
      <c r="B435" s="75" t="s">
        <v>755</v>
      </c>
      <c r="C435" s="77" t="s">
        <v>159</v>
      </c>
      <c r="D435" s="78" t="s">
        <v>102</v>
      </c>
      <c r="E435" s="118" t="s">
        <v>768</v>
      </c>
      <c r="F435" s="119">
        <v>3.17</v>
      </c>
      <c r="G435" s="39" t="s">
        <v>16</v>
      </c>
      <c r="H435" s="39" t="s">
        <v>10</v>
      </c>
      <c r="I435" s="129">
        <v>100000</v>
      </c>
      <c r="J435" s="39"/>
    </row>
    <row r="436" spans="1:10" ht="21.75" customHeight="1">
      <c r="A436" s="75">
        <v>6</v>
      </c>
      <c r="B436" s="75" t="s">
        <v>756</v>
      </c>
      <c r="C436" s="77" t="s">
        <v>196</v>
      </c>
      <c r="D436" s="78" t="s">
        <v>378</v>
      </c>
      <c r="E436" s="118" t="s">
        <v>768</v>
      </c>
      <c r="F436" s="119">
        <v>3.16</v>
      </c>
      <c r="G436" s="39" t="s">
        <v>9</v>
      </c>
      <c r="H436" s="39" t="s">
        <v>10</v>
      </c>
      <c r="I436" s="129">
        <v>100000</v>
      </c>
      <c r="J436" s="39"/>
    </row>
    <row r="437" spans="1:10" ht="21.75" customHeight="1">
      <c r="A437" s="75">
        <v>7</v>
      </c>
      <c r="B437" s="75" t="s">
        <v>757</v>
      </c>
      <c r="C437" s="77" t="s">
        <v>379</v>
      </c>
      <c r="D437" s="78" t="s">
        <v>100</v>
      </c>
      <c r="E437" s="118" t="s">
        <v>767</v>
      </c>
      <c r="F437" s="119">
        <v>3.13</v>
      </c>
      <c r="G437" s="39" t="s">
        <v>16</v>
      </c>
      <c r="H437" s="39" t="s">
        <v>10</v>
      </c>
      <c r="I437" s="129">
        <v>100000</v>
      </c>
      <c r="J437" s="39"/>
    </row>
    <row r="438" spans="1:10" ht="21.75" customHeight="1">
      <c r="A438" s="75">
        <v>8</v>
      </c>
      <c r="B438" s="75" t="s">
        <v>758</v>
      </c>
      <c r="C438" s="77" t="s">
        <v>76</v>
      </c>
      <c r="D438" s="78" t="s">
        <v>380</v>
      </c>
      <c r="E438" s="118" t="s">
        <v>767</v>
      </c>
      <c r="F438" s="119">
        <v>3.11</v>
      </c>
      <c r="G438" s="39" t="s">
        <v>16</v>
      </c>
      <c r="H438" s="39" t="s">
        <v>10</v>
      </c>
      <c r="I438" s="129">
        <v>100000</v>
      </c>
      <c r="J438" s="39"/>
    </row>
    <row r="439" spans="1:10" ht="21.75" customHeight="1">
      <c r="A439" s="75">
        <v>9</v>
      </c>
      <c r="B439" s="75" t="s">
        <v>759</v>
      </c>
      <c r="C439" s="77" t="s">
        <v>44</v>
      </c>
      <c r="D439" s="78" t="s">
        <v>45</v>
      </c>
      <c r="E439" s="118" t="s">
        <v>767</v>
      </c>
      <c r="F439" s="119">
        <v>3.09</v>
      </c>
      <c r="G439" s="39" t="s">
        <v>16</v>
      </c>
      <c r="H439" s="39" t="s">
        <v>10</v>
      </c>
      <c r="I439" s="129">
        <v>100000</v>
      </c>
      <c r="J439" s="39"/>
    </row>
    <row r="440" spans="1:10" ht="21.75" customHeight="1">
      <c r="A440" s="75">
        <v>10</v>
      </c>
      <c r="B440" s="75" t="s">
        <v>760</v>
      </c>
      <c r="C440" s="77" t="s">
        <v>44</v>
      </c>
      <c r="D440" s="78" t="s">
        <v>126</v>
      </c>
      <c r="E440" s="118" t="s">
        <v>767</v>
      </c>
      <c r="F440" s="119">
        <v>3</v>
      </c>
      <c r="G440" s="39" t="s">
        <v>16</v>
      </c>
      <c r="H440" s="39" t="s">
        <v>10</v>
      </c>
      <c r="I440" s="129">
        <v>100000</v>
      </c>
      <c r="J440" s="39"/>
    </row>
    <row r="441" spans="1:10" ht="21.75" customHeight="1">
      <c r="A441" s="75">
        <v>11</v>
      </c>
      <c r="B441" s="75" t="s">
        <v>761</v>
      </c>
      <c r="C441" s="77" t="s">
        <v>381</v>
      </c>
      <c r="D441" s="78" t="s">
        <v>172</v>
      </c>
      <c r="E441" s="118" t="s">
        <v>768</v>
      </c>
      <c r="F441" s="119">
        <v>2.98</v>
      </c>
      <c r="G441" s="39" t="s">
        <v>16</v>
      </c>
      <c r="H441" s="39" t="s">
        <v>10</v>
      </c>
      <c r="I441" s="129">
        <v>100000</v>
      </c>
      <c r="J441" s="39"/>
    </row>
    <row r="442" spans="1:10" ht="21.75" customHeight="1">
      <c r="A442" s="75">
        <v>12</v>
      </c>
      <c r="B442" s="75" t="s">
        <v>762</v>
      </c>
      <c r="C442" s="77" t="s">
        <v>144</v>
      </c>
      <c r="D442" s="78" t="s">
        <v>382</v>
      </c>
      <c r="E442" s="118" t="s">
        <v>768</v>
      </c>
      <c r="F442" s="119">
        <v>2.96</v>
      </c>
      <c r="G442" s="39" t="s">
        <v>9</v>
      </c>
      <c r="H442" s="39" t="s">
        <v>10</v>
      </c>
      <c r="I442" s="129">
        <v>100000</v>
      </c>
      <c r="J442" s="39"/>
    </row>
    <row r="443" spans="1:10" ht="21.75" customHeight="1">
      <c r="A443" s="75">
        <v>13</v>
      </c>
      <c r="B443" s="75" t="s">
        <v>763</v>
      </c>
      <c r="C443" s="77" t="s">
        <v>383</v>
      </c>
      <c r="D443" s="78" t="s">
        <v>229</v>
      </c>
      <c r="E443" s="118" t="s">
        <v>768</v>
      </c>
      <c r="F443" s="119">
        <v>2.96</v>
      </c>
      <c r="G443" s="39" t="s">
        <v>16</v>
      </c>
      <c r="H443" s="39" t="s">
        <v>10</v>
      </c>
      <c r="I443" s="129">
        <v>100000</v>
      </c>
      <c r="J443" s="39"/>
    </row>
    <row r="444" spans="1:10" ht="21.75" customHeight="1">
      <c r="A444" s="75">
        <v>14</v>
      </c>
      <c r="B444" s="75" t="s">
        <v>764</v>
      </c>
      <c r="C444" s="77" t="s">
        <v>384</v>
      </c>
      <c r="D444" s="78" t="s">
        <v>305</v>
      </c>
      <c r="E444" s="118" t="s">
        <v>767</v>
      </c>
      <c r="F444" s="119">
        <v>2.96</v>
      </c>
      <c r="G444" s="39" t="s">
        <v>16</v>
      </c>
      <c r="H444" s="39" t="s">
        <v>10</v>
      </c>
      <c r="I444" s="129">
        <v>100000</v>
      </c>
      <c r="J444" s="39"/>
    </row>
    <row r="445" spans="1:10" ht="21.75" customHeight="1">
      <c r="A445" s="75">
        <v>15</v>
      </c>
      <c r="B445" s="75" t="s">
        <v>765</v>
      </c>
      <c r="C445" s="77" t="s">
        <v>103</v>
      </c>
      <c r="D445" s="78" t="s">
        <v>116</v>
      </c>
      <c r="E445" s="118" t="s">
        <v>768</v>
      </c>
      <c r="F445" s="119">
        <v>2.91</v>
      </c>
      <c r="G445" s="39" t="s">
        <v>16</v>
      </c>
      <c r="H445" s="39" t="s">
        <v>10</v>
      </c>
      <c r="I445" s="129">
        <v>100000</v>
      </c>
      <c r="J445" s="39"/>
    </row>
    <row r="446" spans="1:10" ht="21.75" customHeight="1">
      <c r="A446" s="75">
        <v>16</v>
      </c>
      <c r="B446" s="75" t="s">
        <v>766</v>
      </c>
      <c r="C446" s="77" t="s">
        <v>385</v>
      </c>
      <c r="D446" s="78" t="s">
        <v>235</v>
      </c>
      <c r="E446" s="118" t="s">
        <v>767</v>
      </c>
      <c r="F446" s="119">
        <v>2.55</v>
      </c>
      <c r="G446" s="39" t="s">
        <v>16</v>
      </c>
      <c r="H446" s="39" t="s">
        <v>10</v>
      </c>
      <c r="I446" s="129">
        <v>100000</v>
      </c>
      <c r="J446" s="39"/>
    </row>
    <row r="447" spans="1:10" ht="21.75" customHeight="1">
      <c r="A447" s="131" t="s">
        <v>866</v>
      </c>
      <c r="B447" s="122"/>
      <c r="C447" s="88"/>
      <c r="D447" s="89"/>
      <c r="E447" s="122"/>
      <c r="F447" s="122"/>
      <c r="G447" s="122"/>
      <c r="H447" s="122"/>
      <c r="I447" s="130">
        <f>I430+I423+I394+I296+I290+I286+I199+I189+I181+I152+I42+I33+I22+I16+I12+I7</f>
        <v>45200000</v>
      </c>
      <c r="J447" s="122"/>
    </row>
  </sheetData>
  <mergeCells count="3">
    <mergeCell ref="A1:J1"/>
    <mergeCell ref="A2:J2"/>
    <mergeCell ref="A3:J3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cp:lastPrinted>2012-03-09T03:22:24Z</cp:lastPrinted>
  <dcterms:created xsi:type="dcterms:W3CDTF">2012-01-05T06:14:25Z</dcterms:created>
  <dcterms:modified xsi:type="dcterms:W3CDTF">2012-03-09T06:10:23Z</dcterms:modified>
  <cp:category/>
  <cp:version/>
  <cp:contentType/>
  <cp:contentStatus/>
</cp:coreProperties>
</file>