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1355" windowHeight="8850" activeTab="0"/>
  </bookViews>
  <sheets>
    <sheet name="Tong hop SKCT cac don vi" sheetId="1" r:id="rId1"/>
    <sheet name="THong ke SK cac DV" sheetId="2" r:id="rId2"/>
    <sheet name="Sheet2" sheetId="3" r:id="rId3"/>
  </sheets>
  <definedNames>
    <definedName name="_xlnm.Print_Titles" localSheetId="0">'Tong hop SKCT cac don vi'!$3:$3</definedName>
  </definedNames>
  <calcPr fullCalcOnLoad="1"/>
</workbook>
</file>

<file path=xl/sharedStrings.xml><?xml version="1.0" encoding="utf-8"?>
<sst xmlns="http://schemas.openxmlformats.org/spreadsheetml/2006/main" count="206" uniqueCount="129">
  <si>
    <t xml:space="preserve">Sát nhập 03 SK về thiết kế, XD  sân thể thao khu A.
Sát nhập 06 SK về thiết kế, XD đường, rãnh thoát nước tại cơ sở Hà Nam. </t>
  </si>
  <si>
    <t>Bổ sung CĐV 03 đội robot
Bổ sung 2 sk XD TC kN nghề
Để lại 02 SK về XD CTDT với Bộ GD&amp;ĐT</t>
  </si>
  <si>
    <t>Rút 02 SK
Sát nhập 02 SK</t>
  </si>
  <si>
    <t>Nguyễn Thị Hồng Nhung</t>
  </si>
  <si>
    <t>Thân Thanh Sơn
Nguyễn Minh Phương</t>
  </si>
  <si>
    <t>Mai Thị Diệu Hằng</t>
  </si>
  <si>
    <t>Biên soạn mới chương trình môn học Phân tích đầu tư chứng khoán (Đại học TCDN)</t>
  </si>
  <si>
    <t>Bùi Thị Thu Loan</t>
  </si>
  <si>
    <t>Nguyễn Minh Phương</t>
  </si>
  <si>
    <t>Thân Thanh Sơn</t>
  </si>
  <si>
    <t>Nguyễn Thị Nguyệt Dung</t>
  </si>
  <si>
    <t>Vũ Đình Khoa</t>
  </si>
  <si>
    <t>I.2</t>
  </si>
  <si>
    <t>Nguyễn Mạnh Cường</t>
  </si>
  <si>
    <t>I.3</t>
  </si>
  <si>
    <t>Rút 8 sk không đủ đk xét thưởng (Chỉ đạo xây dựng…).
Loại 07 SK biên soạn CT môn học: Vẽ KT, Cơ KT, Marketing, Nguội, Gò, Hàn, QLSX hệ CĐ nghề KT máy lạnh và ĐHKK.
Loại 02 SK biên soạn CT môn học: Vẽ KT, Cơ KT hệ T/c nghề KT máy lạnh và ĐHKK.
Loại 08 SK bị trùng nhau ở CĐ nghề KT máy lạnh và ĐHKK.
Loại 01 SK thiết kế hệ thống cung cấp điện CS Hà Nam.
Sát nhập 02 sk thiết kế phòng thực hành
Loại 17 SK viết báo của Mr Chưởng do thiếu HS, ngày tháng năm hoặc bị trùng.
Loại 22 SK sau ngày 17.6 (Trùng môn, thuộc BM khác, khoa khác)</t>
  </si>
  <si>
    <t>SỐ SK ĐƯA 
RA HỘI ĐỒNG</t>
  </si>
  <si>
    <t>Tóm tắt nội dung</t>
  </si>
  <si>
    <t>Nhóm sáng kiến</t>
  </si>
  <si>
    <t>Bài báo đăng Tạp chí Khoa học và Công nghệ, tháng 1 năm 2010</t>
  </si>
  <si>
    <t>01 SK về ngân hàng đề thi</t>
  </si>
  <si>
    <t>Khoa §iÖn</t>
  </si>
  <si>
    <t>Khoa §iÖn Tö</t>
  </si>
  <si>
    <t>Khoa C«ng nghÖ th«ng tin</t>
  </si>
  <si>
    <t>Khoa S­ ph¹m kü thuËt</t>
  </si>
  <si>
    <t>Khoa M¸c - Lª Nin</t>
  </si>
  <si>
    <t>Khoa T¹i chøc</t>
  </si>
  <si>
    <t>Khoa Ngo¹i ng÷</t>
  </si>
  <si>
    <t>Khoa Hãa</t>
  </si>
  <si>
    <t>Khoa CN May &amp; Thêi trang</t>
  </si>
  <si>
    <t>Khoa GD thÓ chÊt quèc phßng</t>
  </si>
  <si>
    <t>Trung t©m ViÖt - NhËt</t>
  </si>
  <si>
    <t>Trung t©m Ngo¹i ng÷ - Tin häc</t>
  </si>
  <si>
    <t>Trung t©m Ký tóc x¸</t>
  </si>
  <si>
    <t>Trung t©m §µo t¹o l¸i xe</t>
  </si>
  <si>
    <t>Trung t©m ViÖt - Hµn</t>
  </si>
  <si>
    <t>Trung t©m Th«ng tin - Th­ viÖn</t>
  </si>
  <si>
    <t>Trung t©m DÞch vô nhµ ¨n</t>
  </si>
  <si>
    <t>C«ng ty HT§T &amp; XKL§</t>
  </si>
  <si>
    <t>§oµn Thanh niªn/Héi sinh viªn</t>
  </si>
  <si>
    <t>Phßng HTQT</t>
  </si>
  <si>
    <t>Phßng KHCN</t>
  </si>
  <si>
    <t>ĐƠN VỊ</t>
  </si>
  <si>
    <t>SỐ SK ĐÊ XUẤT</t>
  </si>
  <si>
    <t>SỐ SK ĐƯA RA HỘI ĐỒNG</t>
  </si>
  <si>
    <t>Phßng C«ng t¸c HSSV</t>
  </si>
  <si>
    <t>Ghi chú</t>
  </si>
  <si>
    <t>STT</t>
  </si>
  <si>
    <t>Phßng TCKT</t>
  </si>
  <si>
    <t>01 sổ tay SV thưởng 2009</t>
  </si>
  <si>
    <t>SK kiểm định TC 10 chưa xét</t>
  </si>
  <si>
    <t>Khoa QLKD</t>
  </si>
  <si>
    <t>Trung t©m QLCL</t>
  </si>
  <si>
    <r>
      <t xml:space="preserve">Trung t©m </t>
    </r>
    <r>
      <rPr>
        <sz val="14"/>
        <rFont val="Times New Roman"/>
        <family val="1"/>
      </rPr>
      <t>Cơ khí</t>
    </r>
  </si>
  <si>
    <t>Bổ sung CĐV 03 đội robot</t>
  </si>
  <si>
    <t>Rút 6 sk không đủ đk</t>
  </si>
  <si>
    <r>
      <t>Khoa</t>
    </r>
    <r>
      <rPr>
        <sz val="14"/>
        <rFont val="Times New Roman"/>
        <family val="1"/>
      </rPr>
      <t xml:space="preserve"> Kế toán </t>
    </r>
    <r>
      <rPr>
        <sz val="14"/>
        <rFont val=".VnTime"/>
        <family val="2"/>
      </rPr>
      <t>KT</t>
    </r>
  </si>
  <si>
    <t>03 SK thiếu HS, P.ĐT không xác nhận</t>
  </si>
  <si>
    <t>Khoa CNTT</t>
  </si>
  <si>
    <t>TỔNG CỘNG</t>
  </si>
  <si>
    <t>Phßng Tæ chøc - Hµnh chÝnh</t>
  </si>
  <si>
    <t>03 SK không đạt tiêu chuẩn</t>
  </si>
  <si>
    <t>01 sk đã xét 2009</t>
  </si>
  <si>
    <r>
      <t xml:space="preserve">Bài báo </t>
    </r>
    <r>
      <rPr>
        <i/>
        <sz val="10"/>
        <rFont val="Times New Roman"/>
        <family val="1"/>
      </rPr>
      <t>"Thị trường tài chính phái sinh và các giải pháp thúc đẩy sự phát triển ở Việt Nam"</t>
    </r>
    <r>
      <rPr>
        <sz val="10"/>
        <rFont val="Times New Roman"/>
        <family val="1"/>
      </rPr>
      <t>.</t>
    </r>
  </si>
  <si>
    <t>Biên soạn mới chương trình chi tiết; 3 tín chỉ.</t>
  </si>
  <si>
    <t>KHOA QUẢN LÝ KINH DOANH</t>
  </si>
  <si>
    <t>IV</t>
  </si>
  <si>
    <t>Loại 01 sk về XD kế hoạch năm học, 02 SK xây dựng tài liệu thuyết minh mô hình TBDN 
06 SK òê XD c/ trình đào tạo (chưa phê duyệt Bộ)
01 SK Thiết kế, chế tạo máy khí dung siêu âm vì chưa nghiệm thu
18 SK về ngân hàng đề thi
Sát nhập 04 SK về cổng, chuông,..thư viện, A12
Sát nhập 02 SK về cổng, chuông CS Hà Nam
Bổ sung 1 sk về CT liên thông CĐN - ĐHCNKT Điện tử</t>
  </si>
  <si>
    <t>Biên soạn đề cương bài giảng Phân tích dự án đầu tư, dùng cho trình độ Đại học, Cao đẳng.</t>
  </si>
  <si>
    <t>Biên soạn đề cương bài giảng Lý thuyết thống kê, dùng cho trình độ Đại học, Cao đẳng.</t>
  </si>
  <si>
    <t>Khoa CN May &amp; TK Thêi trang</t>
  </si>
  <si>
    <t>Biên soạn Giáo trình Kế toán ngân hàng, dùng cho trình độ Đại học, Cao đẳng.</t>
  </si>
  <si>
    <t>Biên  soạn đề cương chi tiết học phần Tài chính doanh nghiệp 1 (Đại học TCDN)</t>
  </si>
  <si>
    <t>Biên  soạn đề cương chi tiết học phầnt; 4 tín chỉ.</t>
  </si>
  <si>
    <t>Biên  soạn đề cương chi tiết học phần; 4 tín chỉ.</t>
  </si>
  <si>
    <t>Biên  soạn đề cương chi tiết học phần Dự toán ngân sách doanh nghiệp (Đại học TCDN)</t>
  </si>
  <si>
    <t>Biên  soạn đề cương chi tiết học phần Phân tích tài chính doanh nghiệp (Đại học TCDN)</t>
  </si>
  <si>
    <t>Biên soạn đề cương chi tiết học phần Tài chính quốc tế (Đại học TCDN)</t>
  </si>
  <si>
    <t>Biên soạn đề cương chi tiết học phần Thực tập cơ sở ngành (TCDN) (Đại học TCDN)</t>
  </si>
  <si>
    <t>Biên soạn đề cương chi tiết học phần Tài chính doanh nghiệp 2 (Đại học TCDN)</t>
  </si>
  <si>
    <t>Biên soạn đề cương chi tiết học phần Tin học quản lý tài chính (Đại học TCDN)</t>
  </si>
  <si>
    <t>Biên soạn đề cương chi tiết học phần; 3 tín chỉ.</t>
  </si>
  <si>
    <t>Biên soạn đề cương chi tiết học phần Thực tập tốt nghiệp (TCDN) (Đại học TCDN)</t>
  </si>
  <si>
    <t>Biên soạn đề cương chi tiết học phần; 8 tín chỉ.</t>
  </si>
  <si>
    <t>Loại 8 SK về Ngân hàng CH</t>
  </si>
  <si>
    <t>Biên soạn giáo trình Kinh tế Vi mô, dùng cho trình độ Đại học, Cao đẳng.</t>
  </si>
  <si>
    <t>Biên soạn giáo trình Kinh tế Vĩ mô, dùng cho trình độ Đại học, Cao đẳng.</t>
  </si>
  <si>
    <t>Biên soạn giáo trình Thuế, dùng cho trình độ Đại học, Cao đẳng.</t>
  </si>
  <si>
    <t>Công ty Letco</t>
  </si>
  <si>
    <t>Tổng</t>
  </si>
  <si>
    <t>Phßng §µo t¹o</t>
  </si>
  <si>
    <t>Phßng Tæ chøc hµnh chÝnh</t>
  </si>
  <si>
    <t>Phßng Qu¶n trÞ</t>
  </si>
  <si>
    <t>Khoa Khoa häc c¬ b¶n</t>
  </si>
  <si>
    <t>Khoa §µo t¹o hîp t¸c quèc tÕ</t>
  </si>
  <si>
    <t>Khoa C¬ khÝ</t>
  </si>
  <si>
    <t>Khoa C«ng nghÖ ¤ t«</t>
  </si>
  <si>
    <t>Người thực hiện</t>
  </si>
  <si>
    <t>Người hỗ trợ</t>
  </si>
  <si>
    <t>Tên sáng kiến, cải tiến và công trình khoa học</t>
  </si>
  <si>
    <t>Mức thưởng (VNĐ)</t>
  </si>
  <si>
    <t>Ký nhận</t>
  </si>
  <si>
    <t>(Kèm theo Quyết định số 644/QĐ- ĐHCN ngày 22/06/2010)</t>
  </si>
  <si>
    <r>
      <t>DANH SÁCH CÔNG NHẬN, THƯỞNG SÁNG KIẾN, CẢI TIẾN VÀ CÔNG TRÌNH KHOA HỌC NĂM HỌC 2009-2010</t>
    </r>
    <r>
      <rPr>
        <b/>
        <sz val="12"/>
        <rFont val="Times New Roman"/>
        <family val="1"/>
      </rPr>
      <t xml:space="preserve">
(Kèm theo Quyết định số           /QĐ - ĐHCN ngày 15 tháng 6 năm 2009)</t>
    </r>
  </si>
  <si>
    <t xml:space="preserve">35 SK xin rút để lại năm sau </t>
  </si>
  <si>
    <t xml:space="preserve">01 sk về xây dựng kế hoạch công tác năm
01 sk về lễ trưởng thành đoàn và kết nạp đoàn viên mới </t>
  </si>
  <si>
    <r>
      <t>Khoa</t>
    </r>
    <r>
      <rPr>
        <sz val="10"/>
        <rFont val="Times New Roman"/>
        <family val="1"/>
      </rPr>
      <t xml:space="preserve"> Kế toán </t>
    </r>
    <r>
      <rPr>
        <sz val="10"/>
        <rFont val=".VnTime"/>
        <family val="2"/>
      </rPr>
      <t>KT</t>
    </r>
  </si>
  <si>
    <r>
      <t xml:space="preserve">Trung t©m </t>
    </r>
    <r>
      <rPr>
        <sz val="10"/>
        <rFont val="Times New Roman"/>
        <family val="1"/>
      </rPr>
      <t>Cơ khí</t>
    </r>
  </si>
  <si>
    <t>Biên soạn đề cương bài giảng  Quản trị học, dùng cho trình độ Đại học, Cao đẳng.</t>
  </si>
  <si>
    <t xml:space="preserve">Những vấn đề cơ bản về Kinh tế học vi mô: Cung-Cầu, lý thuyết người tiêu dùng, lý thuyết về hành vi của doanh nghiệp, cấu trúc thị trường.  </t>
  </si>
  <si>
    <t>Lê Ba Phong</t>
  </si>
  <si>
    <t>Thân Thanh Sơn
Vũ Đình Khoa</t>
  </si>
  <si>
    <t>Những vấn đề cơ bản về Kinh tế học vĩ mô: Tổng sản phẩm và thu nhập quốc dân; Tổng cầu và chính sách tài khóa; Tiền tệ và chính sách tiền tệ.</t>
  </si>
  <si>
    <t>Mai Châu Lan</t>
  </si>
  <si>
    <t>Những vấn đề cơ bản về các chức năng của quản trị: Hoạch đinh; Tổ chức; Lãnh đạo; Kiểm tra.</t>
  </si>
  <si>
    <t>Lưu Thị Minh Ngọc</t>
  </si>
  <si>
    <t>Những vấn đề cơ bản về phân tích dự án đầu tư: Phân tích kỹ thuật; Phân tích tài chính; Phân tích kinh tế xã hội dự án đầu tư.</t>
  </si>
  <si>
    <t>Những vấn đề cơ bản về kế toán trong hệ thống ngân hàng</t>
  </si>
  <si>
    <t>Những vấn đề cơ bản về thuế: Thuế giá trị gia tăng; Thuế tiêu thụ đặc biệt; Thuế xuất nhập khẩu; Thuế thu nhập doanh nghiệp; Thuế thu nhập cá nhân.</t>
  </si>
  <si>
    <t>Những vấn đề cơ bản về thống kê: Điều tra chọn mẫu; Hồi quy-Tương quan; Dãy số thời gian; Chỉ số.</t>
  </si>
  <si>
    <t>Phạm Việt Dũng</t>
  </si>
  <si>
    <t>Bỏ 13 SK về ngân hàng đề thi
01 SK mô hình</t>
  </si>
  <si>
    <t>Biên  soạn đề cương chi tiết học phần Lý thuyết tài chính (Đại học TCDN)</t>
  </si>
  <si>
    <t>Biên  soạn đề cương chi tiết học phần; 3 tín chỉ.</t>
  </si>
  <si>
    <t>Biên  soạn đề cương chi tiết học phần Kinh tế bảo hiểm (Đại học TCDN)</t>
  </si>
  <si>
    <t>Biên  soạn đề cương chi tiết học phần Tài chính công (Đại học TCDN)</t>
  </si>
  <si>
    <t>02 SK đã được PĐT đề nghị xét 2009 (Nghề nguội chế tạo và nguội lắp ráp cơ khí)
01 SK về kiểm định chất lượng trường Đh để sau (vì chưa có đánh giá ngoài)</t>
  </si>
  <si>
    <t>SK kiểm định chất lượng trường Đh, TC 10  để sau (vì chưa có đánh giá ngoài)</t>
  </si>
  <si>
    <t>I.4</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</si>
</sst>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8">
    <font>
      <sz val="10"/>
      <name val="Arial"/>
      <family val="0"/>
    </font>
    <font>
      <sz val="8"/>
      <name val="Arial"/>
      <family val="0"/>
    </font>
    <font>
      <sz val="10"/>
      <name val="Times New Roman"/>
      <family val="1"/>
    </font>
    <font>
      <u val="single"/>
      <sz val="10"/>
      <color indexed="12"/>
      <name val="Arial"/>
      <family val="0"/>
    </font>
    <font>
      <u val="single"/>
      <sz val="10"/>
      <color indexed="36"/>
      <name val="Arial"/>
      <family val="0"/>
    </font>
    <font>
      <b/>
      <sz val="10"/>
      <name val="Times New Roman"/>
      <family val="1"/>
    </font>
    <font>
      <b/>
      <sz val="10"/>
      <name val=".VnTime"/>
      <family val="2"/>
    </font>
    <font>
      <sz val="10"/>
      <name val=".VnTime"/>
      <family val="2"/>
    </font>
    <font>
      <i/>
      <sz val="10"/>
      <name val="Times New Roman"/>
      <family val="1"/>
    </font>
    <font>
      <sz val="8"/>
      <name val="Tahoma"/>
      <family val="2"/>
    </font>
    <font>
      <sz val="10"/>
      <color indexed="48"/>
      <name val="Arial"/>
      <family val="0"/>
    </font>
    <font>
      <b/>
      <sz val="10"/>
      <name val="Arial"/>
      <family val="2"/>
    </font>
    <font>
      <sz val="14"/>
      <name val=".VnTime"/>
      <family val="2"/>
    </font>
    <font>
      <sz val="14"/>
      <name val="Times New Roman"/>
      <family val="1"/>
    </font>
    <font>
      <b/>
      <sz val="14"/>
      <name val="Times New Roman"/>
      <family val="1"/>
    </font>
    <font>
      <b/>
      <sz val="12"/>
      <name val="Times New Roman"/>
      <family val="1"/>
    </font>
    <font>
      <sz val="12"/>
      <name val="Times New Roman"/>
      <family val="1"/>
    </font>
    <font>
      <b/>
      <sz val="13"/>
      <name val="Times New Roman"/>
      <family val="1"/>
    </font>
  </fonts>
  <fills count="3">
    <fill>
      <patternFill/>
    </fill>
    <fill>
      <patternFill patternType="gray125"/>
    </fill>
    <fill>
      <patternFill patternType="solid">
        <fgColor indexed="13"/>
        <bgColor indexed="64"/>
      </patternFill>
    </fill>
  </fills>
  <borders count="6">
    <border>
      <left/>
      <right/>
      <top/>
      <bottom/>
      <diagonal/>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54">
    <xf numFmtId="0" fontId="0" fillId="0" borderId="0" xfId="0" applyAlignment="1">
      <alignment/>
    </xf>
    <xf numFmtId="0" fontId="5" fillId="0" borderId="1" xfId="0" applyFont="1" applyBorder="1" applyAlignment="1">
      <alignment horizontal="center" vertical="center" wrapText="1"/>
    </xf>
    <xf numFmtId="0" fontId="0" fillId="0" borderId="0" xfId="0" applyFont="1" applyAlignment="1">
      <alignment/>
    </xf>
    <xf numFmtId="0" fontId="0" fillId="0" borderId="0" xfId="0" applyFont="1" applyAlignment="1">
      <alignment/>
    </xf>
    <xf numFmtId="0" fontId="2" fillId="0" borderId="0" xfId="0" applyFont="1" applyAlignment="1">
      <alignment horizontal="center" vertical="center"/>
    </xf>
    <xf numFmtId="0" fontId="11" fillId="0" borderId="0" xfId="0" applyFont="1" applyAlignment="1">
      <alignment/>
    </xf>
    <xf numFmtId="0" fontId="0" fillId="0" borderId="1" xfId="0" applyBorder="1" applyAlignment="1">
      <alignment/>
    </xf>
    <xf numFmtId="0" fontId="12" fillId="0" borderId="1" xfId="0" applyFont="1" applyBorder="1" applyAlignment="1">
      <alignment horizontal="left" vertical="center" wrapText="1"/>
    </xf>
    <xf numFmtId="0" fontId="11" fillId="0" borderId="1" xfId="0" applyFont="1"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0" fillId="0" borderId="1" xfId="0" applyBorder="1" applyAlignment="1">
      <alignment horizontal="justify" vertical="center"/>
    </xf>
    <xf numFmtId="0" fontId="11" fillId="0" borderId="1" xfId="0" applyFont="1" applyBorder="1" applyAlignment="1">
      <alignment horizontal="justify" vertical="center"/>
    </xf>
    <xf numFmtId="0" fontId="11" fillId="0" borderId="1" xfId="0" applyFont="1" applyBorder="1" applyAlignment="1">
      <alignment/>
    </xf>
    <xf numFmtId="0" fontId="0" fillId="0" borderId="1" xfId="0" applyFont="1" applyBorder="1" applyAlignment="1">
      <alignment horizontal="center" vertical="center"/>
    </xf>
    <xf numFmtId="0" fontId="11" fillId="0" borderId="1" xfId="0" applyFont="1" applyBorder="1" applyAlignment="1">
      <alignment horizontal="center" vertical="center" wrapText="1"/>
    </xf>
    <xf numFmtId="0" fontId="0" fillId="0" borderId="0" xfId="0" applyFont="1" applyAlignment="1">
      <alignment/>
    </xf>
    <xf numFmtId="0" fontId="7" fillId="0" borderId="1" xfId="0" applyFont="1" applyBorder="1" applyAlignment="1">
      <alignment horizontal="left" vertical="center" wrapText="1"/>
    </xf>
    <xf numFmtId="0" fontId="0" fillId="0" borderId="1" xfId="0" applyFont="1" applyBorder="1" applyAlignment="1">
      <alignment horizontal="center" vertical="center"/>
    </xf>
    <xf numFmtId="0" fontId="0" fillId="0" borderId="1" xfId="0" applyFont="1" applyBorder="1" applyAlignment="1">
      <alignment horizontal="justify" vertical="center"/>
    </xf>
    <xf numFmtId="0" fontId="0" fillId="0" borderId="1" xfId="0" applyFont="1" applyBorder="1" applyAlignment="1">
      <alignment horizontal="justify" vertical="center" wrapText="1"/>
    </xf>
    <xf numFmtId="0" fontId="0" fillId="0" borderId="1" xfId="0" applyFont="1" applyBorder="1" applyAlignment="1">
      <alignment/>
    </xf>
    <xf numFmtId="0" fontId="0" fillId="0" borderId="1" xfId="0" applyFont="1" applyBorder="1" applyAlignment="1">
      <alignment horizontal="justify" vertical="center"/>
    </xf>
    <xf numFmtId="0" fontId="0" fillId="0" borderId="0" xfId="0" applyFont="1" applyAlignment="1">
      <alignment horizontal="center" vertical="center"/>
    </xf>
    <xf numFmtId="3" fontId="5" fillId="0" borderId="1" xfId="0" applyNumberFormat="1" applyFont="1" applyFill="1" applyBorder="1" applyAlignment="1">
      <alignment horizontal="center" vertical="center" wrapText="1"/>
    </xf>
    <xf numFmtId="3" fontId="0" fillId="0" borderId="0" xfId="0" applyNumberFormat="1" applyFont="1" applyAlignment="1">
      <alignment horizontal="center" vertical="center"/>
    </xf>
    <xf numFmtId="3" fontId="13" fillId="0" borderId="0" xfId="0" applyNumberFormat="1" applyFont="1" applyBorder="1" applyAlignment="1">
      <alignment horizontal="center" vertical="center"/>
    </xf>
    <xf numFmtId="0" fontId="14" fillId="0" borderId="1" xfId="0" applyFont="1" applyBorder="1" applyAlignment="1">
      <alignment horizontal="center" vertical="center" wrapText="1"/>
    </xf>
    <xf numFmtId="0" fontId="2" fillId="0" borderId="0" xfId="0" applyFont="1" applyBorder="1" applyAlignment="1">
      <alignment/>
    </xf>
    <xf numFmtId="0" fontId="2" fillId="0" borderId="2" xfId="0" applyFont="1" applyBorder="1" applyAlignment="1">
      <alignment horizontal="left" vertical="center" wrapText="1"/>
    </xf>
    <xf numFmtId="0" fontId="7"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7" fillId="0" borderId="0" xfId="0" applyFont="1" applyAlignment="1">
      <alignment horizontal="center" wrapText="1"/>
    </xf>
    <xf numFmtId="0" fontId="15" fillId="0" borderId="0" xfId="0" applyFont="1" applyAlignment="1">
      <alignment horizontal="center"/>
    </xf>
    <xf numFmtId="0" fontId="16" fillId="0" borderId="3" xfId="0" applyFont="1" applyBorder="1" applyAlignment="1">
      <alignment horizontal="center" vertical="center"/>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0" fontId="0" fillId="0" borderId="4" xfId="0" applyBorder="1" applyAlignment="1">
      <alignment horizontal="center"/>
    </xf>
    <xf numFmtId="0" fontId="0" fillId="0" borderId="2" xfId="0" applyBorder="1" applyAlignment="1">
      <alignment horizontal="center"/>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0" fillId="2" borderId="0" xfId="0" applyFont="1" applyFill="1" applyAlignment="1">
      <alignment/>
    </xf>
    <xf numFmtId="0" fontId="2" fillId="2" borderId="1" xfId="0" applyFont="1" applyFill="1" applyBorder="1" applyAlignment="1">
      <alignment horizontal="center" vertical="center"/>
    </xf>
    <xf numFmtId="0" fontId="2" fillId="2" borderId="1" xfId="0" applyFont="1" applyFill="1" applyBorder="1" applyAlignment="1">
      <alignment horizontal="justify" vertical="center" wrapText="1"/>
    </xf>
    <xf numFmtId="0" fontId="2" fillId="2" borderId="1" xfId="0" applyFont="1" applyFill="1" applyBorder="1" applyAlignment="1">
      <alignment horizontal="center" vertical="center" wrapText="1"/>
    </xf>
    <xf numFmtId="3" fontId="13" fillId="2" borderId="1" xfId="0" applyNumberFormat="1" applyFont="1" applyFill="1" applyBorder="1" applyAlignment="1">
      <alignment horizontal="center" vertical="center"/>
    </xf>
    <xf numFmtId="3" fontId="10" fillId="2" borderId="1" xfId="0" applyNumberFormat="1" applyFont="1" applyFill="1" applyBorder="1" applyAlignment="1">
      <alignment horizontal="center" vertical="center"/>
    </xf>
    <xf numFmtId="0" fontId="7" fillId="2" borderId="0" xfId="0" applyFont="1" applyFill="1" applyAlignment="1">
      <alignment/>
    </xf>
    <xf numFmtId="0" fontId="7" fillId="2" borderId="0" xfId="0" applyFont="1" applyFill="1" applyAlignment="1">
      <alignment vertical="center"/>
    </xf>
    <xf numFmtId="0" fontId="5" fillId="2" borderId="4" xfId="0" applyFont="1" applyFill="1" applyBorder="1" applyAlignment="1">
      <alignment horizontal="right" vertical="center" wrapText="1"/>
    </xf>
    <xf numFmtId="0" fontId="5" fillId="2" borderId="5" xfId="0" applyFont="1" applyFill="1" applyBorder="1" applyAlignment="1">
      <alignment horizontal="right" vertical="center" wrapText="1"/>
    </xf>
    <xf numFmtId="0" fontId="5" fillId="2" borderId="2" xfId="0" applyFont="1" applyFill="1" applyBorder="1" applyAlignment="1">
      <alignment horizontal="right" vertical="center" wrapText="1"/>
    </xf>
    <xf numFmtId="3" fontId="14" fillId="2" borderId="1" xfId="0" applyNumberFormat="1" applyFont="1" applyFill="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25"/>
  <sheetViews>
    <sheetView tabSelected="1" zoomScale="85" zoomScaleNormal="85" zoomScaleSheetLayoutView="100" workbookViewId="0" topLeftCell="A21">
      <selection activeCell="F28" sqref="F28"/>
    </sheetView>
  </sheetViews>
  <sheetFormatPr defaultColWidth="9.140625" defaultRowHeight="12.75"/>
  <cols>
    <col min="1" max="1" width="5.421875" style="4" customWidth="1"/>
    <col min="2" max="2" width="25.28125" style="2" customWidth="1"/>
    <col min="3" max="3" width="34.57421875" style="2" customWidth="1"/>
    <col min="4" max="4" width="8.7109375" style="4" customWidth="1"/>
    <col min="5" max="5" width="19.140625" style="2" customWidth="1"/>
    <col min="6" max="6" width="18.421875" style="2" customWidth="1"/>
    <col min="7" max="7" width="14.28125" style="26" customWidth="1"/>
    <col min="8" max="8" width="12.8515625" style="25" customWidth="1"/>
    <col min="9" max="16384" width="9.140625" style="2" customWidth="1"/>
  </cols>
  <sheetData>
    <row r="1" spans="1:8" ht="15.75">
      <c r="A1" s="32" t="s">
        <v>103</v>
      </c>
      <c r="B1" s="33"/>
      <c r="C1" s="33"/>
      <c r="D1" s="33"/>
      <c r="E1" s="33"/>
      <c r="F1" s="33"/>
      <c r="G1" s="33"/>
      <c r="H1" s="33"/>
    </row>
    <row r="2" spans="1:8" s="28" customFormat="1" ht="15.75" customHeight="1">
      <c r="A2" s="34" t="s">
        <v>102</v>
      </c>
      <c r="B2" s="34"/>
      <c r="C2" s="34"/>
      <c r="D2" s="34"/>
      <c r="E2" s="34"/>
      <c r="F2" s="34"/>
      <c r="G2" s="34"/>
      <c r="H2" s="34"/>
    </row>
    <row r="3" spans="1:8" ht="56.25">
      <c r="A3" s="1" t="s">
        <v>47</v>
      </c>
      <c r="B3" s="1" t="s">
        <v>99</v>
      </c>
      <c r="C3" s="1" t="s">
        <v>17</v>
      </c>
      <c r="D3" s="1" t="s">
        <v>18</v>
      </c>
      <c r="E3" s="1" t="s">
        <v>97</v>
      </c>
      <c r="F3" s="1" t="s">
        <v>98</v>
      </c>
      <c r="G3" s="27" t="s">
        <v>100</v>
      </c>
      <c r="H3" s="24" t="s">
        <v>101</v>
      </c>
    </row>
    <row r="4" spans="1:8" s="42" customFormat="1" ht="18.75" customHeight="1">
      <c r="A4" s="39" t="s">
        <v>65</v>
      </c>
      <c r="B4" s="40"/>
      <c r="C4" s="40"/>
      <c r="D4" s="40"/>
      <c r="E4" s="40"/>
      <c r="F4" s="40"/>
      <c r="G4" s="40"/>
      <c r="H4" s="41"/>
    </row>
    <row r="5" spans="1:8" s="48" customFormat="1" ht="38.25">
      <c r="A5" s="43">
        <v>1</v>
      </c>
      <c r="B5" s="44" t="s">
        <v>122</v>
      </c>
      <c r="C5" s="44" t="s">
        <v>123</v>
      </c>
      <c r="D5" s="45" t="s">
        <v>12</v>
      </c>
      <c r="E5" s="44" t="s">
        <v>3</v>
      </c>
      <c r="F5" s="44" t="s">
        <v>4</v>
      </c>
      <c r="G5" s="46">
        <v>380000</v>
      </c>
      <c r="H5" s="47"/>
    </row>
    <row r="6" spans="1:8" s="48" customFormat="1" ht="38.25">
      <c r="A6" s="45">
        <v>2</v>
      </c>
      <c r="B6" s="44" t="s">
        <v>124</v>
      </c>
      <c r="C6" s="44" t="s">
        <v>123</v>
      </c>
      <c r="D6" s="45" t="s">
        <v>12</v>
      </c>
      <c r="E6" s="44" t="s">
        <v>13</v>
      </c>
      <c r="F6" s="44" t="s">
        <v>4</v>
      </c>
      <c r="G6" s="46">
        <v>380000</v>
      </c>
      <c r="H6" s="47"/>
    </row>
    <row r="7" spans="1:8" s="48" customFormat="1" ht="38.25">
      <c r="A7" s="43">
        <v>3</v>
      </c>
      <c r="B7" s="44" t="s">
        <v>77</v>
      </c>
      <c r="C7" s="44" t="s">
        <v>64</v>
      </c>
      <c r="D7" s="45" t="s">
        <v>12</v>
      </c>
      <c r="E7" s="44" t="s">
        <v>5</v>
      </c>
      <c r="F7" s="44" t="s">
        <v>4</v>
      </c>
      <c r="G7" s="46">
        <v>380000</v>
      </c>
      <c r="H7" s="47"/>
    </row>
    <row r="8" spans="1:8" s="48" customFormat="1" ht="38.25">
      <c r="A8" s="43">
        <v>4</v>
      </c>
      <c r="B8" s="44" t="s">
        <v>6</v>
      </c>
      <c r="C8" s="44" t="s">
        <v>64</v>
      </c>
      <c r="D8" s="45" t="s">
        <v>12</v>
      </c>
      <c r="E8" s="44" t="s">
        <v>7</v>
      </c>
      <c r="F8" s="44" t="s">
        <v>4</v>
      </c>
      <c r="G8" s="46">
        <v>380000</v>
      </c>
      <c r="H8" s="47"/>
    </row>
    <row r="9" spans="1:8" s="48" customFormat="1" ht="38.25">
      <c r="A9" s="43">
        <v>5</v>
      </c>
      <c r="B9" s="44" t="s">
        <v>125</v>
      </c>
      <c r="C9" s="44" t="s">
        <v>123</v>
      </c>
      <c r="D9" s="45" t="s">
        <v>12</v>
      </c>
      <c r="E9" s="44" t="s">
        <v>5</v>
      </c>
      <c r="F9" s="44" t="s">
        <v>4</v>
      </c>
      <c r="G9" s="46">
        <v>380000</v>
      </c>
      <c r="H9" s="47"/>
    </row>
    <row r="10" spans="1:8" s="48" customFormat="1" ht="38.25">
      <c r="A10" s="45">
        <v>6</v>
      </c>
      <c r="B10" s="44" t="s">
        <v>72</v>
      </c>
      <c r="C10" s="44" t="s">
        <v>73</v>
      </c>
      <c r="D10" s="45" t="s">
        <v>12</v>
      </c>
      <c r="E10" s="44" t="s">
        <v>8</v>
      </c>
      <c r="F10" s="44" t="s">
        <v>9</v>
      </c>
      <c r="G10" s="46">
        <v>380000</v>
      </c>
      <c r="H10" s="47"/>
    </row>
    <row r="11" spans="1:8" s="48" customFormat="1" ht="51">
      <c r="A11" s="43">
        <v>7</v>
      </c>
      <c r="B11" s="44" t="s">
        <v>78</v>
      </c>
      <c r="C11" s="44" t="s">
        <v>74</v>
      </c>
      <c r="D11" s="45" t="s">
        <v>12</v>
      </c>
      <c r="E11" s="44" t="s">
        <v>8</v>
      </c>
      <c r="F11" s="44" t="s">
        <v>9</v>
      </c>
      <c r="G11" s="46">
        <v>380000</v>
      </c>
      <c r="H11" s="47"/>
    </row>
    <row r="12" spans="1:8" s="48" customFormat="1" ht="38.25">
      <c r="A12" s="43">
        <v>8</v>
      </c>
      <c r="B12" s="44" t="s">
        <v>79</v>
      </c>
      <c r="C12" s="44" t="s">
        <v>73</v>
      </c>
      <c r="D12" s="45" t="s">
        <v>12</v>
      </c>
      <c r="E12" s="44" t="s">
        <v>10</v>
      </c>
      <c r="F12" s="44" t="s">
        <v>4</v>
      </c>
      <c r="G12" s="46">
        <v>380000</v>
      </c>
      <c r="H12" s="47"/>
    </row>
    <row r="13" spans="1:8" s="48" customFormat="1" ht="38.25">
      <c r="A13" s="43">
        <v>9</v>
      </c>
      <c r="B13" s="44" t="s">
        <v>75</v>
      </c>
      <c r="C13" s="44" t="s">
        <v>74</v>
      </c>
      <c r="D13" s="45" t="s">
        <v>12</v>
      </c>
      <c r="E13" s="44" t="s">
        <v>9</v>
      </c>
      <c r="F13" s="44" t="s">
        <v>8</v>
      </c>
      <c r="G13" s="46">
        <v>380000</v>
      </c>
      <c r="H13" s="47"/>
    </row>
    <row r="14" spans="1:8" s="48" customFormat="1" ht="38.25">
      <c r="A14" s="45">
        <v>10</v>
      </c>
      <c r="B14" s="44" t="s">
        <v>76</v>
      </c>
      <c r="C14" s="44" t="s">
        <v>123</v>
      </c>
      <c r="D14" s="45" t="s">
        <v>12</v>
      </c>
      <c r="E14" s="44" t="s">
        <v>10</v>
      </c>
      <c r="F14" s="44" t="s">
        <v>4</v>
      </c>
      <c r="G14" s="46">
        <v>380000</v>
      </c>
      <c r="H14" s="47"/>
    </row>
    <row r="15" spans="1:8" s="48" customFormat="1" ht="38.25">
      <c r="A15" s="43">
        <v>11</v>
      </c>
      <c r="B15" s="44" t="s">
        <v>80</v>
      </c>
      <c r="C15" s="44" t="s">
        <v>81</v>
      </c>
      <c r="D15" s="45" t="s">
        <v>12</v>
      </c>
      <c r="E15" s="44" t="s">
        <v>8</v>
      </c>
      <c r="F15" s="44" t="s">
        <v>9</v>
      </c>
      <c r="G15" s="46">
        <v>380000</v>
      </c>
      <c r="H15" s="47"/>
    </row>
    <row r="16" spans="1:8" s="48" customFormat="1" ht="38.25">
      <c r="A16" s="43">
        <v>12</v>
      </c>
      <c r="B16" s="44" t="s">
        <v>82</v>
      </c>
      <c r="C16" s="44" t="s">
        <v>83</v>
      </c>
      <c r="D16" s="45" t="s">
        <v>12</v>
      </c>
      <c r="E16" s="44" t="s">
        <v>8</v>
      </c>
      <c r="F16" s="44" t="s">
        <v>9</v>
      </c>
      <c r="G16" s="46">
        <v>380000</v>
      </c>
      <c r="H16" s="47"/>
    </row>
    <row r="17" spans="1:8" s="49" customFormat="1" ht="38.25">
      <c r="A17" s="43">
        <v>13</v>
      </c>
      <c r="B17" s="44" t="s">
        <v>108</v>
      </c>
      <c r="C17" s="44" t="s">
        <v>114</v>
      </c>
      <c r="D17" s="45" t="s">
        <v>14</v>
      </c>
      <c r="E17" s="44" t="s">
        <v>115</v>
      </c>
      <c r="F17" s="44" t="s">
        <v>111</v>
      </c>
      <c r="G17" s="46">
        <v>630000</v>
      </c>
      <c r="H17" s="47"/>
    </row>
    <row r="18" spans="1:8" s="49" customFormat="1" ht="51">
      <c r="A18" s="45">
        <v>14</v>
      </c>
      <c r="B18" s="44" t="s">
        <v>68</v>
      </c>
      <c r="C18" s="44" t="s">
        <v>116</v>
      </c>
      <c r="D18" s="45" t="s">
        <v>14</v>
      </c>
      <c r="E18" s="44" t="s">
        <v>11</v>
      </c>
      <c r="F18" s="44" t="s">
        <v>9</v>
      </c>
      <c r="G18" s="46">
        <v>630000</v>
      </c>
      <c r="H18" s="47"/>
    </row>
    <row r="19" spans="1:8" s="49" customFormat="1" ht="38.25">
      <c r="A19" s="43">
        <v>15</v>
      </c>
      <c r="B19" s="44" t="s">
        <v>69</v>
      </c>
      <c r="C19" s="44" t="s">
        <v>119</v>
      </c>
      <c r="D19" s="45" t="s">
        <v>14</v>
      </c>
      <c r="E19" s="44" t="s">
        <v>9</v>
      </c>
      <c r="F19" s="44" t="s">
        <v>120</v>
      </c>
      <c r="G19" s="46">
        <v>630000</v>
      </c>
      <c r="H19" s="47"/>
    </row>
    <row r="20" spans="1:8" s="49" customFormat="1" ht="51">
      <c r="A20" s="43">
        <v>16</v>
      </c>
      <c r="B20" s="44" t="s">
        <v>85</v>
      </c>
      <c r="C20" s="44" t="s">
        <v>109</v>
      </c>
      <c r="D20" s="45" t="s">
        <v>128</v>
      </c>
      <c r="E20" s="44" t="s">
        <v>110</v>
      </c>
      <c r="F20" s="44" t="s">
        <v>111</v>
      </c>
      <c r="G20" s="46">
        <v>940000</v>
      </c>
      <c r="H20" s="47"/>
    </row>
    <row r="21" spans="1:8" s="49" customFormat="1" ht="51">
      <c r="A21" s="43">
        <v>17</v>
      </c>
      <c r="B21" s="44" t="s">
        <v>86</v>
      </c>
      <c r="C21" s="44" t="s">
        <v>112</v>
      </c>
      <c r="D21" s="45" t="s">
        <v>128</v>
      </c>
      <c r="E21" s="44" t="s">
        <v>113</v>
      </c>
      <c r="F21" s="44" t="s">
        <v>111</v>
      </c>
      <c r="G21" s="46">
        <v>940000</v>
      </c>
      <c r="H21" s="47"/>
    </row>
    <row r="22" spans="1:8" s="49" customFormat="1" ht="38.25">
      <c r="A22" s="45">
        <v>18</v>
      </c>
      <c r="B22" s="44" t="s">
        <v>71</v>
      </c>
      <c r="C22" s="44" t="s">
        <v>117</v>
      </c>
      <c r="D22" s="45" t="s">
        <v>128</v>
      </c>
      <c r="E22" s="44" t="s">
        <v>7</v>
      </c>
      <c r="F22" s="44" t="s">
        <v>10</v>
      </c>
      <c r="G22" s="46">
        <v>940000</v>
      </c>
      <c r="H22" s="47"/>
    </row>
    <row r="23" spans="1:8" s="49" customFormat="1" ht="51">
      <c r="A23" s="43">
        <v>19</v>
      </c>
      <c r="B23" s="44" t="s">
        <v>87</v>
      </c>
      <c r="C23" s="44" t="s">
        <v>118</v>
      </c>
      <c r="D23" s="45" t="s">
        <v>128</v>
      </c>
      <c r="E23" s="44" t="s">
        <v>10</v>
      </c>
      <c r="F23" s="44" t="s">
        <v>4</v>
      </c>
      <c r="G23" s="46">
        <v>940000</v>
      </c>
      <c r="H23" s="47"/>
    </row>
    <row r="24" spans="1:8" s="49" customFormat="1" ht="51">
      <c r="A24" s="43">
        <v>20</v>
      </c>
      <c r="B24" s="44" t="s">
        <v>63</v>
      </c>
      <c r="C24" s="44" t="s">
        <v>19</v>
      </c>
      <c r="D24" s="45" t="s">
        <v>66</v>
      </c>
      <c r="E24" s="44" t="s">
        <v>9</v>
      </c>
      <c r="F24" s="44" t="s">
        <v>11</v>
      </c>
      <c r="G24" s="46">
        <v>0</v>
      </c>
      <c r="H24" s="47"/>
    </row>
    <row r="25" spans="1:8" s="49" customFormat="1" ht="18.75">
      <c r="A25" s="50" t="s">
        <v>89</v>
      </c>
      <c r="B25" s="51"/>
      <c r="C25" s="51"/>
      <c r="D25" s="51"/>
      <c r="E25" s="51"/>
      <c r="F25" s="52"/>
      <c r="G25" s="53">
        <f>SUM(G5:G24)</f>
        <v>10210000</v>
      </c>
      <c r="H25" s="47"/>
    </row>
  </sheetData>
  <mergeCells count="4">
    <mergeCell ref="A4:H4"/>
    <mergeCell ref="A25:F25"/>
    <mergeCell ref="A1:H1"/>
    <mergeCell ref="A2:H2"/>
  </mergeCells>
  <printOptions/>
  <pageMargins left="0.75" right="0.25" top="0.5" bottom="0.5" header="0.5" footer="0.25"/>
  <pageSetup horizontalDpi="600" verticalDpi="600" orientation="landscape" paperSize="9" r:id="rId1"/>
  <headerFooter alignWithMargins="0">
    <oddFooter>&amp;CPage &amp;P of &amp;N</oddFooter>
  </headerFooter>
</worksheet>
</file>

<file path=xl/worksheets/sheet2.xml><?xml version="1.0" encoding="utf-8"?>
<worksheet xmlns="http://schemas.openxmlformats.org/spreadsheetml/2006/main" xmlns:r="http://schemas.openxmlformats.org/officeDocument/2006/relationships">
  <dimension ref="A1:E38"/>
  <sheetViews>
    <sheetView workbookViewId="0" topLeftCell="A16">
      <selection activeCell="D30" sqref="D30"/>
    </sheetView>
  </sheetViews>
  <sheetFormatPr defaultColWidth="9.140625" defaultRowHeight="12.75"/>
  <cols>
    <col min="1" max="1" width="5.140625" style="5" customWidth="1"/>
    <col min="2" max="2" width="23.8515625" style="16" customWidth="1"/>
    <col min="3" max="3" width="9.57421875" style="23" customWidth="1"/>
    <col min="4" max="4" width="14.28125" style="23" customWidth="1"/>
    <col min="5" max="5" width="38.28125" style="23" customWidth="1"/>
    <col min="6" max="16384" width="9.140625" style="16" customWidth="1"/>
  </cols>
  <sheetData>
    <row r="1" spans="1:5" ht="25.5">
      <c r="A1" s="8" t="s">
        <v>47</v>
      </c>
      <c r="B1" s="8" t="s">
        <v>42</v>
      </c>
      <c r="C1" s="15" t="s">
        <v>43</v>
      </c>
      <c r="D1" s="15" t="s">
        <v>16</v>
      </c>
      <c r="E1" s="8" t="s">
        <v>46</v>
      </c>
    </row>
    <row r="2" spans="1:5" s="3" customFormat="1" ht="12.75">
      <c r="A2" s="8">
        <v>1</v>
      </c>
      <c r="B2" s="17" t="s">
        <v>60</v>
      </c>
      <c r="C2" s="18">
        <v>3</v>
      </c>
      <c r="D2" s="18">
        <v>3</v>
      </c>
      <c r="E2" s="19"/>
    </row>
    <row r="3" spans="1:5" s="3" customFormat="1" ht="12.75">
      <c r="A3" s="8">
        <v>2</v>
      </c>
      <c r="B3" s="17" t="s">
        <v>90</v>
      </c>
      <c r="C3" s="18">
        <v>5</v>
      </c>
      <c r="D3" s="18">
        <v>5</v>
      </c>
      <c r="E3" s="19"/>
    </row>
    <row r="4" spans="1:5" s="3" customFormat="1" ht="25.5">
      <c r="A4" s="8">
        <v>3</v>
      </c>
      <c r="B4" s="17" t="s">
        <v>41</v>
      </c>
      <c r="C4" s="18">
        <v>30</v>
      </c>
      <c r="D4" s="18">
        <v>27</v>
      </c>
      <c r="E4" s="20" t="s">
        <v>2</v>
      </c>
    </row>
    <row r="5" spans="1:5" s="3" customFormat="1" ht="12.75">
      <c r="A5" s="8">
        <v>4</v>
      </c>
      <c r="B5" s="17" t="s">
        <v>40</v>
      </c>
      <c r="C5" s="18">
        <v>9</v>
      </c>
      <c r="D5" s="18">
        <v>6</v>
      </c>
      <c r="E5" s="19" t="s">
        <v>61</v>
      </c>
    </row>
    <row r="6" spans="1:5" s="3" customFormat="1" ht="12.75">
      <c r="A6" s="8">
        <v>5</v>
      </c>
      <c r="B6" s="17" t="s">
        <v>45</v>
      </c>
      <c r="C6" s="18">
        <v>2</v>
      </c>
      <c r="D6" s="18">
        <v>2</v>
      </c>
      <c r="E6" s="19"/>
    </row>
    <row r="7" spans="1:5" s="3" customFormat="1" ht="51">
      <c r="A7" s="8">
        <v>6</v>
      </c>
      <c r="B7" s="17" t="s">
        <v>92</v>
      </c>
      <c r="C7" s="18">
        <v>13</v>
      </c>
      <c r="D7" s="18">
        <v>6</v>
      </c>
      <c r="E7" s="20" t="s">
        <v>0</v>
      </c>
    </row>
    <row r="8" spans="1:5" s="3" customFormat="1" ht="25.5">
      <c r="A8" s="8">
        <v>7</v>
      </c>
      <c r="B8" s="17" t="s">
        <v>48</v>
      </c>
      <c r="C8" s="18">
        <v>2</v>
      </c>
      <c r="D8" s="18">
        <v>1</v>
      </c>
      <c r="E8" s="19" t="s">
        <v>127</v>
      </c>
    </row>
    <row r="9" spans="1:5" s="3" customFormat="1" ht="12.75">
      <c r="A9" s="8">
        <v>8</v>
      </c>
      <c r="B9" s="17" t="s">
        <v>94</v>
      </c>
      <c r="C9" s="18">
        <v>20</v>
      </c>
      <c r="D9" s="18">
        <v>20</v>
      </c>
      <c r="E9" s="19"/>
    </row>
    <row r="10" spans="1:5" s="3" customFormat="1" ht="38.25">
      <c r="A10" s="8">
        <v>9</v>
      </c>
      <c r="B10" s="17" t="s">
        <v>95</v>
      </c>
      <c r="C10" s="18">
        <v>17</v>
      </c>
      <c r="D10" s="18">
        <v>20</v>
      </c>
      <c r="E10" s="20" t="s">
        <v>1</v>
      </c>
    </row>
    <row r="11" spans="1:5" s="3" customFormat="1" ht="25.5">
      <c r="A11" s="8">
        <v>10</v>
      </c>
      <c r="B11" s="17" t="s">
        <v>96</v>
      </c>
      <c r="C11" s="18">
        <v>45</v>
      </c>
      <c r="D11" s="18">
        <v>31</v>
      </c>
      <c r="E11" s="20" t="s">
        <v>121</v>
      </c>
    </row>
    <row r="12" spans="1:5" s="3" customFormat="1" ht="204">
      <c r="A12" s="8">
        <v>11</v>
      </c>
      <c r="B12" s="17" t="s">
        <v>21</v>
      </c>
      <c r="C12" s="18">
        <v>164</v>
      </c>
      <c r="D12" s="18">
        <v>95</v>
      </c>
      <c r="E12" s="20" t="s">
        <v>15</v>
      </c>
    </row>
    <row r="13" spans="1:5" s="3" customFormat="1" ht="170.25" customHeight="1">
      <c r="A13" s="8">
        <v>12</v>
      </c>
      <c r="B13" s="17" t="s">
        <v>22</v>
      </c>
      <c r="C13" s="18">
        <v>111</v>
      </c>
      <c r="D13" s="18">
        <v>80</v>
      </c>
      <c r="E13" s="20" t="s">
        <v>67</v>
      </c>
    </row>
    <row r="14" spans="1:5" s="3" customFormat="1" ht="12.75">
      <c r="A14" s="8">
        <v>13</v>
      </c>
      <c r="B14" s="17" t="s">
        <v>58</v>
      </c>
      <c r="C14" s="18">
        <v>23</v>
      </c>
      <c r="D14" s="18">
        <v>20</v>
      </c>
      <c r="E14" s="19" t="s">
        <v>57</v>
      </c>
    </row>
    <row r="15" spans="1:5" s="3" customFormat="1" ht="12.75">
      <c r="A15" s="8">
        <v>14</v>
      </c>
      <c r="B15" s="17" t="s">
        <v>51</v>
      </c>
      <c r="C15" s="18">
        <v>28</v>
      </c>
      <c r="D15" s="18">
        <v>20</v>
      </c>
      <c r="E15" s="19" t="s">
        <v>84</v>
      </c>
    </row>
    <row r="16" spans="1:5" s="3" customFormat="1" ht="12.75">
      <c r="A16" s="8">
        <v>15</v>
      </c>
      <c r="B16" s="17" t="s">
        <v>106</v>
      </c>
      <c r="C16" s="18">
        <v>24</v>
      </c>
      <c r="D16" s="18">
        <v>24</v>
      </c>
      <c r="E16" s="19"/>
    </row>
    <row r="17" spans="1:5" s="3" customFormat="1" ht="12.75">
      <c r="A17" s="8">
        <v>16</v>
      </c>
      <c r="B17" s="17" t="s">
        <v>24</v>
      </c>
      <c r="C17" s="18">
        <v>64</v>
      </c>
      <c r="D17" s="18">
        <v>64</v>
      </c>
      <c r="E17" s="19"/>
    </row>
    <row r="18" spans="1:5" s="3" customFormat="1" ht="12.75">
      <c r="A18" s="8">
        <v>17</v>
      </c>
      <c r="B18" s="17" t="s">
        <v>25</v>
      </c>
      <c r="C18" s="18">
        <v>4</v>
      </c>
      <c r="D18" s="18">
        <v>3</v>
      </c>
      <c r="E18" s="19" t="s">
        <v>20</v>
      </c>
    </row>
    <row r="19" spans="1:5" s="3" customFormat="1" ht="12.75">
      <c r="A19" s="8">
        <v>18</v>
      </c>
      <c r="B19" s="17" t="s">
        <v>26</v>
      </c>
      <c r="C19" s="18">
        <v>2</v>
      </c>
      <c r="D19" s="18">
        <v>2</v>
      </c>
      <c r="E19" s="19"/>
    </row>
    <row r="20" spans="1:5" s="3" customFormat="1" ht="12.75">
      <c r="A20" s="8">
        <v>19</v>
      </c>
      <c r="B20" s="17" t="s">
        <v>27</v>
      </c>
      <c r="C20" s="18">
        <v>74</v>
      </c>
      <c r="D20" s="18">
        <v>74</v>
      </c>
      <c r="E20" s="19"/>
    </row>
    <row r="21" spans="1:5" s="3" customFormat="1" ht="12.75">
      <c r="A21" s="8">
        <v>20</v>
      </c>
      <c r="B21" s="17" t="s">
        <v>28</v>
      </c>
      <c r="C21" s="18">
        <v>8</v>
      </c>
      <c r="D21" s="18">
        <v>7</v>
      </c>
      <c r="E21" s="19" t="s">
        <v>62</v>
      </c>
    </row>
    <row r="22" spans="1:5" s="3" customFormat="1" ht="25.5">
      <c r="A22" s="8">
        <v>21</v>
      </c>
      <c r="B22" s="17" t="s">
        <v>70</v>
      </c>
      <c r="C22" s="18">
        <v>215</v>
      </c>
      <c r="D22" s="18">
        <v>180</v>
      </c>
      <c r="E22" s="19" t="s">
        <v>104</v>
      </c>
    </row>
    <row r="23" spans="1:5" s="3" customFormat="1" ht="25.5">
      <c r="A23" s="8">
        <v>22</v>
      </c>
      <c r="B23" s="17" t="s">
        <v>32</v>
      </c>
      <c r="C23" s="18">
        <v>1</v>
      </c>
      <c r="D23" s="18">
        <v>1</v>
      </c>
      <c r="E23" s="19"/>
    </row>
    <row r="24" spans="1:5" s="3" customFormat="1" ht="63.75">
      <c r="A24" s="8">
        <v>23</v>
      </c>
      <c r="B24" s="17" t="s">
        <v>52</v>
      </c>
      <c r="C24" s="18">
        <v>16</v>
      </c>
      <c r="D24" s="18">
        <v>13</v>
      </c>
      <c r="E24" s="20" t="s">
        <v>126</v>
      </c>
    </row>
    <row r="25" spans="1:5" s="3" customFormat="1" ht="12.75">
      <c r="A25" s="8">
        <v>24</v>
      </c>
      <c r="B25" s="17" t="s">
        <v>33</v>
      </c>
      <c r="C25" s="18">
        <v>2</v>
      </c>
      <c r="D25" s="18">
        <v>2</v>
      </c>
      <c r="E25" s="19"/>
    </row>
    <row r="26" spans="1:5" s="3" customFormat="1" ht="12.75">
      <c r="A26" s="8">
        <v>25</v>
      </c>
      <c r="B26" s="17" t="s">
        <v>107</v>
      </c>
      <c r="C26" s="18">
        <v>4</v>
      </c>
      <c r="D26" s="18">
        <v>7</v>
      </c>
      <c r="E26" s="19" t="s">
        <v>54</v>
      </c>
    </row>
    <row r="27" spans="1:5" s="3" customFormat="1" ht="12.75">
      <c r="A27" s="8">
        <v>26</v>
      </c>
      <c r="B27" s="17" t="s">
        <v>35</v>
      </c>
      <c r="C27" s="18">
        <v>4</v>
      </c>
      <c r="D27" s="18">
        <v>4</v>
      </c>
      <c r="E27" s="19"/>
    </row>
    <row r="28" spans="1:5" s="3" customFormat="1" ht="38.25">
      <c r="A28" s="8">
        <v>27</v>
      </c>
      <c r="B28" s="17" t="s">
        <v>39</v>
      </c>
      <c r="C28" s="18">
        <v>5</v>
      </c>
      <c r="D28" s="18">
        <v>3</v>
      </c>
      <c r="E28" s="20" t="s">
        <v>105</v>
      </c>
    </row>
    <row r="29" spans="1:5" s="3" customFormat="1" ht="12.75">
      <c r="A29" s="8">
        <v>28</v>
      </c>
      <c r="B29" s="29" t="s">
        <v>88</v>
      </c>
      <c r="C29" s="30">
        <v>2</v>
      </c>
      <c r="D29" s="30">
        <v>2</v>
      </c>
      <c r="E29" s="20"/>
    </row>
    <row r="30" spans="1:5" s="5" customFormat="1" ht="12.75">
      <c r="A30" s="35" t="s">
        <v>59</v>
      </c>
      <c r="B30" s="36"/>
      <c r="C30" s="31">
        <f>SUM(C2:C29)</f>
        <v>897</v>
      </c>
      <c r="D30" s="31">
        <f>SUM(D2:D29)</f>
        <v>722</v>
      </c>
      <c r="E30" s="12"/>
    </row>
    <row r="31" spans="1:5" ht="12.75">
      <c r="A31" s="13"/>
      <c r="B31" s="21"/>
      <c r="C31" s="14"/>
      <c r="D31" s="14"/>
      <c r="E31" s="22"/>
    </row>
    <row r="32" spans="1:5" ht="12.75">
      <c r="A32" s="13"/>
      <c r="B32" s="21"/>
      <c r="C32" s="14"/>
      <c r="D32" s="14"/>
      <c r="E32" s="22"/>
    </row>
    <row r="33" spans="1:5" ht="12.75">
      <c r="A33" s="13"/>
      <c r="B33" s="21"/>
      <c r="C33" s="14"/>
      <c r="D33" s="14"/>
      <c r="E33" s="22"/>
    </row>
    <row r="34" spans="1:5" ht="12.75">
      <c r="A34" s="13"/>
      <c r="B34" s="21"/>
      <c r="C34" s="14"/>
      <c r="D34" s="14"/>
      <c r="E34" s="22"/>
    </row>
    <row r="35" spans="1:5" ht="12.75">
      <c r="A35" s="13"/>
      <c r="B35" s="21"/>
      <c r="C35" s="14"/>
      <c r="D35" s="14"/>
      <c r="E35" s="22"/>
    </row>
    <row r="36" spans="1:5" ht="12.75">
      <c r="A36" s="13"/>
      <c r="B36" s="21"/>
      <c r="C36" s="14"/>
      <c r="D36" s="14"/>
      <c r="E36" s="22"/>
    </row>
    <row r="37" spans="1:5" ht="12.75">
      <c r="A37" s="13"/>
      <c r="B37" s="21"/>
      <c r="C37" s="14"/>
      <c r="D37" s="14"/>
      <c r="E37" s="22"/>
    </row>
    <row r="38" spans="1:5" ht="12.75">
      <c r="A38" s="13"/>
      <c r="B38" s="21"/>
      <c r="C38" s="14"/>
      <c r="D38" s="14"/>
      <c r="E38" s="22"/>
    </row>
  </sheetData>
  <mergeCells count="1">
    <mergeCell ref="A30:B30"/>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I45"/>
  <sheetViews>
    <sheetView zoomScale="85" zoomScaleNormal="85" workbookViewId="0" topLeftCell="A28">
      <selection activeCell="B55" sqref="B55"/>
    </sheetView>
  </sheetViews>
  <sheetFormatPr defaultColWidth="9.140625" defaultRowHeight="12.75"/>
  <cols>
    <col min="1" max="1" width="5.140625" style="0" customWidth="1"/>
    <col min="2" max="2" width="29.00390625" style="0" customWidth="1"/>
    <col min="3" max="3" width="16.28125" style="10" customWidth="1"/>
    <col min="4" max="4" width="24.140625" style="10" customWidth="1"/>
    <col min="5" max="5" width="19.8515625" style="10" customWidth="1"/>
  </cols>
  <sheetData>
    <row r="1" ht="18">
      <c r="B1" s="7"/>
    </row>
    <row r="2" spans="1:5" ht="22.5" customHeight="1">
      <c r="A2" s="8" t="s">
        <v>47</v>
      </c>
      <c r="B2" s="8" t="s">
        <v>42</v>
      </c>
      <c r="C2" s="8" t="s">
        <v>43</v>
      </c>
      <c r="D2" s="8" t="s">
        <v>44</v>
      </c>
      <c r="E2" s="8" t="s">
        <v>46</v>
      </c>
    </row>
    <row r="3" spans="1:5" ht="36">
      <c r="A3" s="9">
        <v>1</v>
      </c>
      <c r="B3" s="7" t="s">
        <v>91</v>
      </c>
      <c r="C3" s="9">
        <v>3</v>
      </c>
      <c r="D3" s="9">
        <v>3</v>
      </c>
      <c r="E3" s="11"/>
    </row>
    <row r="4" spans="1:5" ht="25.5">
      <c r="A4" s="9">
        <v>2</v>
      </c>
      <c r="B4" s="7" t="s">
        <v>90</v>
      </c>
      <c r="C4" s="9">
        <v>5</v>
      </c>
      <c r="D4" s="9">
        <v>4</v>
      </c>
      <c r="E4" s="11" t="s">
        <v>49</v>
      </c>
    </row>
    <row r="5" spans="1:5" ht="21.75" customHeight="1">
      <c r="A5" s="9">
        <v>3</v>
      </c>
      <c r="B5" s="7" t="s">
        <v>41</v>
      </c>
      <c r="C5" s="9">
        <v>32</v>
      </c>
      <c r="D5" s="9">
        <v>32</v>
      </c>
      <c r="E5" s="11"/>
    </row>
    <row r="6" spans="1:5" ht="21.75" customHeight="1">
      <c r="A6" s="9">
        <v>4</v>
      </c>
      <c r="B6" s="7" t="s">
        <v>40</v>
      </c>
      <c r="C6" s="9">
        <v>9</v>
      </c>
      <c r="D6" s="9">
        <v>9</v>
      </c>
      <c r="E6" s="11"/>
    </row>
    <row r="7" spans="1:5" ht="18">
      <c r="A7" s="9">
        <v>5</v>
      </c>
      <c r="B7" s="7" t="s">
        <v>45</v>
      </c>
      <c r="C7" s="9">
        <v>2</v>
      </c>
      <c r="D7" s="9">
        <v>2</v>
      </c>
      <c r="E7" s="11"/>
    </row>
    <row r="8" spans="1:5" ht="18">
      <c r="A8" s="9">
        <v>6</v>
      </c>
      <c r="B8" s="7" t="s">
        <v>92</v>
      </c>
      <c r="C8" s="9">
        <v>13</v>
      </c>
      <c r="D8" s="9">
        <v>13</v>
      </c>
      <c r="E8" s="11"/>
    </row>
    <row r="9" spans="1:5" ht="25.5">
      <c r="A9" s="9">
        <v>7</v>
      </c>
      <c r="B9" s="7" t="s">
        <v>48</v>
      </c>
      <c r="C9" s="9">
        <v>2</v>
      </c>
      <c r="D9" s="9">
        <v>1</v>
      </c>
      <c r="E9" s="11" t="s">
        <v>50</v>
      </c>
    </row>
    <row r="10" spans="1:5" ht="18">
      <c r="A10" s="9">
        <v>8</v>
      </c>
      <c r="B10" s="7" t="s">
        <v>93</v>
      </c>
      <c r="C10" s="9">
        <v>0</v>
      </c>
      <c r="D10" s="9">
        <v>0</v>
      </c>
      <c r="E10" s="11"/>
    </row>
    <row r="11" spans="1:5" ht="36">
      <c r="A11" s="9">
        <v>9</v>
      </c>
      <c r="B11" s="7" t="s">
        <v>94</v>
      </c>
      <c r="C11" s="9">
        <v>20</v>
      </c>
      <c r="D11" s="9">
        <v>20</v>
      </c>
      <c r="E11" s="11"/>
    </row>
    <row r="12" spans="1:5" ht="18">
      <c r="A12" s="9">
        <v>10</v>
      </c>
      <c r="B12" s="7" t="s">
        <v>95</v>
      </c>
      <c r="C12" s="9">
        <v>17</v>
      </c>
      <c r="D12" s="9">
        <v>20</v>
      </c>
      <c r="E12" s="11"/>
    </row>
    <row r="13" spans="1:5" ht="18">
      <c r="A13" s="9">
        <v>11</v>
      </c>
      <c r="B13" s="7" t="s">
        <v>96</v>
      </c>
      <c r="C13" s="9">
        <v>45</v>
      </c>
      <c r="D13" s="9">
        <v>45</v>
      </c>
      <c r="E13" s="11"/>
    </row>
    <row r="14" spans="1:5" ht="18">
      <c r="A14" s="9">
        <v>12</v>
      </c>
      <c r="B14" s="7" t="s">
        <v>21</v>
      </c>
      <c r="C14" s="9">
        <v>164</v>
      </c>
      <c r="D14" s="9">
        <v>158</v>
      </c>
      <c r="E14" s="11" t="s">
        <v>55</v>
      </c>
    </row>
    <row r="15" spans="1:5" ht="18">
      <c r="A15" s="9">
        <v>13</v>
      </c>
      <c r="B15" s="7" t="s">
        <v>22</v>
      </c>
      <c r="C15" s="9">
        <v>111</v>
      </c>
      <c r="D15" s="9">
        <v>96</v>
      </c>
      <c r="E15" s="11"/>
    </row>
    <row r="16" spans="1:5" ht="36">
      <c r="A16" s="9">
        <v>14</v>
      </c>
      <c r="B16" s="7" t="s">
        <v>23</v>
      </c>
      <c r="C16" s="9">
        <v>23</v>
      </c>
      <c r="D16" s="9">
        <v>20</v>
      </c>
      <c r="E16" s="11" t="s">
        <v>57</v>
      </c>
    </row>
    <row r="17" spans="1:5" ht="18">
      <c r="A17" s="9">
        <v>15</v>
      </c>
      <c r="B17" s="7" t="s">
        <v>51</v>
      </c>
      <c r="C17" s="9">
        <v>28</v>
      </c>
      <c r="D17" s="9">
        <v>28</v>
      </c>
      <c r="E17" s="11"/>
    </row>
    <row r="18" spans="1:5" ht="18.75">
      <c r="A18" s="9">
        <v>16</v>
      </c>
      <c r="B18" s="7" t="s">
        <v>56</v>
      </c>
      <c r="C18" s="9">
        <v>24</v>
      </c>
      <c r="D18" s="9">
        <v>24</v>
      </c>
      <c r="E18" s="11"/>
    </row>
    <row r="19" spans="1:5" ht="18">
      <c r="A19" s="9">
        <v>17</v>
      </c>
      <c r="B19" s="7" t="s">
        <v>24</v>
      </c>
      <c r="C19" s="9">
        <v>65</v>
      </c>
      <c r="D19" s="9">
        <v>65</v>
      </c>
      <c r="E19" s="11"/>
    </row>
    <row r="20" spans="1:5" ht="18">
      <c r="A20" s="9">
        <v>18</v>
      </c>
      <c r="B20" s="7" t="s">
        <v>25</v>
      </c>
      <c r="C20" s="9">
        <v>4</v>
      </c>
      <c r="D20" s="9">
        <v>4</v>
      </c>
      <c r="E20" s="11"/>
    </row>
    <row r="21" spans="1:5" ht="18">
      <c r="A21" s="9">
        <v>19</v>
      </c>
      <c r="B21" s="7" t="s">
        <v>26</v>
      </c>
      <c r="C21" s="9">
        <v>1</v>
      </c>
      <c r="D21" s="9">
        <v>1</v>
      </c>
      <c r="E21" s="11"/>
    </row>
    <row r="22" spans="1:5" ht="18">
      <c r="A22" s="9">
        <v>20</v>
      </c>
      <c r="B22" s="7" t="s">
        <v>27</v>
      </c>
      <c r="C22" s="9">
        <v>74</v>
      </c>
      <c r="D22" s="9">
        <v>74</v>
      </c>
      <c r="E22" s="11"/>
    </row>
    <row r="23" spans="1:5" ht="18">
      <c r="A23" s="9">
        <v>21</v>
      </c>
      <c r="B23" s="7" t="s">
        <v>28</v>
      </c>
      <c r="C23" s="9">
        <v>8</v>
      </c>
      <c r="D23" s="9">
        <v>8</v>
      </c>
      <c r="E23" s="11"/>
    </row>
    <row r="24" spans="1:5" ht="36">
      <c r="A24" s="9">
        <v>22</v>
      </c>
      <c r="B24" s="7" t="s">
        <v>29</v>
      </c>
      <c r="C24" s="9">
        <v>215</v>
      </c>
      <c r="D24" s="9">
        <v>180</v>
      </c>
      <c r="E24" s="11"/>
    </row>
    <row r="25" spans="1:9" ht="36">
      <c r="A25" s="9">
        <v>23</v>
      </c>
      <c r="B25" s="7" t="s">
        <v>30</v>
      </c>
      <c r="C25" s="9">
        <v>0</v>
      </c>
      <c r="D25" s="9">
        <v>0</v>
      </c>
      <c r="E25" s="11"/>
      <c r="I25">
        <f>872-7-27</f>
        <v>838</v>
      </c>
    </row>
    <row r="26" spans="1:5" ht="18">
      <c r="A26" s="9">
        <v>24</v>
      </c>
      <c r="B26" s="7" t="s">
        <v>31</v>
      </c>
      <c r="C26" s="9">
        <v>0</v>
      </c>
      <c r="D26" s="9">
        <v>0</v>
      </c>
      <c r="E26" s="11"/>
    </row>
    <row r="27" spans="1:5" ht="36">
      <c r="A27" s="9">
        <v>25</v>
      </c>
      <c r="B27" s="7" t="s">
        <v>32</v>
      </c>
      <c r="C27" s="9">
        <v>1</v>
      </c>
      <c r="D27" s="9">
        <v>1</v>
      </c>
      <c r="E27" s="11"/>
    </row>
    <row r="28" spans="1:5" ht="18">
      <c r="A28" s="9">
        <v>26</v>
      </c>
      <c r="B28" s="7" t="s">
        <v>52</v>
      </c>
      <c r="C28" s="9">
        <v>16</v>
      </c>
      <c r="D28" s="9">
        <v>16</v>
      </c>
      <c r="E28" s="11"/>
    </row>
    <row r="29" spans="1:5" ht="18">
      <c r="A29" s="9">
        <v>27</v>
      </c>
      <c r="B29" s="7" t="s">
        <v>33</v>
      </c>
      <c r="C29" s="9">
        <v>2</v>
      </c>
      <c r="D29" s="9">
        <v>2</v>
      </c>
      <c r="E29" s="11"/>
    </row>
    <row r="30" spans="1:5" ht="18">
      <c r="A30" s="9">
        <v>28</v>
      </c>
      <c r="B30" s="7" t="s">
        <v>34</v>
      </c>
      <c r="C30" s="9">
        <v>0</v>
      </c>
      <c r="D30" s="9">
        <v>0</v>
      </c>
      <c r="E30" s="11"/>
    </row>
    <row r="31" spans="1:5" ht="25.5">
      <c r="A31" s="9">
        <v>29</v>
      </c>
      <c r="B31" s="7" t="s">
        <v>53</v>
      </c>
      <c r="C31" s="9">
        <v>4</v>
      </c>
      <c r="D31" s="9">
        <v>7</v>
      </c>
      <c r="E31" s="11" t="s">
        <v>54</v>
      </c>
    </row>
    <row r="32" spans="1:5" ht="18">
      <c r="A32" s="9">
        <v>30</v>
      </c>
      <c r="B32" s="7" t="s">
        <v>35</v>
      </c>
      <c r="C32" s="9">
        <v>4</v>
      </c>
      <c r="D32" s="9">
        <v>4</v>
      </c>
      <c r="E32" s="11"/>
    </row>
    <row r="33" spans="1:5" ht="36">
      <c r="A33" s="9">
        <v>31</v>
      </c>
      <c r="B33" s="7" t="s">
        <v>36</v>
      </c>
      <c r="C33" s="9">
        <v>0</v>
      </c>
      <c r="D33" s="9">
        <v>0</v>
      </c>
      <c r="E33" s="11"/>
    </row>
    <row r="34" spans="1:5" ht="36">
      <c r="A34" s="9">
        <v>32</v>
      </c>
      <c r="B34" s="7" t="s">
        <v>37</v>
      </c>
      <c r="C34" s="9">
        <v>0</v>
      </c>
      <c r="D34" s="9">
        <v>0</v>
      </c>
      <c r="E34" s="11"/>
    </row>
    <row r="35" spans="1:5" ht="36">
      <c r="A35" s="9">
        <v>33</v>
      </c>
      <c r="B35" s="7" t="s">
        <v>38</v>
      </c>
      <c r="C35" s="9">
        <v>0</v>
      </c>
      <c r="D35" s="9">
        <v>0</v>
      </c>
      <c r="E35" s="11"/>
    </row>
    <row r="36" spans="1:5" ht="36">
      <c r="A36" s="9">
        <v>34</v>
      </c>
      <c r="B36" s="7" t="s">
        <v>39</v>
      </c>
      <c r="C36" s="9">
        <v>5</v>
      </c>
      <c r="D36" s="9">
        <v>5</v>
      </c>
      <c r="E36" s="11"/>
    </row>
    <row r="37" spans="1:5" ht="18" customHeight="1">
      <c r="A37" s="37"/>
      <c r="B37" s="38"/>
      <c r="C37" s="9"/>
      <c r="D37" s="9"/>
      <c r="E37" s="11"/>
    </row>
    <row r="38" spans="1:5" ht="12.75">
      <c r="A38" s="6"/>
      <c r="B38" s="6"/>
      <c r="C38" s="9"/>
      <c r="D38" s="9"/>
      <c r="E38" s="11"/>
    </row>
    <row r="39" spans="1:5" ht="12.75">
      <c r="A39" s="6"/>
      <c r="B39" s="6"/>
      <c r="C39" s="9"/>
      <c r="D39" s="9"/>
      <c r="E39" s="11"/>
    </row>
    <row r="40" spans="1:5" ht="12.75">
      <c r="A40" s="6"/>
      <c r="B40" s="6"/>
      <c r="C40" s="9"/>
      <c r="D40" s="9"/>
      <c r="E40" s="11"/>
    </row>
    <row r="41" spans="1:5" ht="12.75">
      <c r="A41" s="6"/>
      <c r="B41" s="6"/>
      <c r="C41" s="9"/>
      <c r="D41" s="9"/>
      <c r="E41" s="11"/>
    </row>
    <row r="42" spans="1:5" ht="12.75">
      <c r="A42" s="6"/>
      <c r="B42" s="6"/>
      <c r="C42" s="9"/>
      <c r="D42" s="9"/>
      <c r="E42" s="11"/>
    </row>
    <row r="43" spans="1:5" ht="12.75">
      <c r="A43" s="6"/>
      <c r="B43" s="6"/>
      <c r="C43" s="9"/>
      <c r="D43" s="9"/>
      <c r="E43" s="11"/>
    </row>
    <row r="44" spans="1:5" ht="12.75">
      <c r="A44" s="6"/>
      <c r="B44" s="6"/>
      <c r="C44" s="9"/>
      <c r="D44" s="9"/>
      <c r="E44" s="11"/>
    </row>
    <row r="45" spans="1:5" ht="12.75">
      <c r="A45" s="6"/>
      <c r="B45" s="6"/>
      <c r="C45" s="9"/>
      <c r="D45" s="9"/>
      <c r="E45" s="11"/>
    </row>
  </sheetData>
  <mergeCells count="1">
    <mergeCell ref="A37:B3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hoangnx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hoangnx</dc:creator>
  <cp:keywords/>
  <dc:description/>
  <cp:lastModifiedBy>hp</cp:lastModifiedBy>
  <cp:lastPrinted>2010-06-25T03:02:38Z</cp:lastPrinted>
  <dcterms:created xsi:type="dcterms:W3CDTF">2000-12-31T19:28:49Z</dcterms:created>
  <dcterms:modified xsi:type="dcterms:W3CDTF">2012-05-27T17:56:42Z</dcterms:modified>
  <cp:category/>
  <cp:version/>
  <cp:contentType/>
  <cp:contentStatus/>
</cp:coreProperties>
</file>