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DS Thi Ca 2" sheetId="2" r:id="rId1"/>
    <sheet name="DS Thi Ca 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\0" localSheetId="1">'[1]PNT-QUOT-#3'!#REF!</definedName>
    <definedName name="\0" localSheetId="0">'[1]PNT-QUOT-#3'!#REF!</definedName>
    <definedName name="\d" localSheetId="1">'[2]??-BLDG'!#REF!</definedName>
    <definedName name="\d" localSheetId="0">'[2]??-BLDG'!#REF!</definedName>
    <definedName name="\e" localSheetId="1">'[2]??-BLDG'!#REF!</definedName>
    <definedName name="\e" localSheetId="0">'[2]??-BLDG'!#REF!</definedName>
    <definedName name="\f" localSheetId="1">'[2]??-BLDG'!#REF!</definedName>
    <definedName name="\f" localSheetId="0">'[2]??-BLDG'!#REF!</definedName>
    <definedName name="\g" localSheetId="1">'[2]??-BLDG'!#REF!</definedName>
    <definedName name="\g" localSheetId="0">'[2]??-BLDG'!#REF!</definedName>
    <definedName name="\h" localSheetId="1">'[2]??-BLDG'!#REF!</definedName>
    <definedName name="\h" localSheetId="0">'[2]??-BLDG'!#REF!</definedName>
    <definedName name="\i" localSheetId="1">'[2]??-BLDG'!#REF!</definedName>
    <definedName name="\i" localSheetId="0">'[2]??-BLDG'!#REF!</definedName>
    <definedName name="\j" localSheetId="1">'[2]??-BLDG'!#REF!</definedName>
    <definedName name="\j" localSheetId="0">'[2]??-BLDG'!#REF!</definedName>
    <definedName name="\k" localSheetId="1">'[2]??-BLDG'!#REF!</definedName>
    <definedName name="\k" localSheetId="0">'[2]??-BLDG'!#REF!</definedName>
    <definedName name="\l" localSheetId="1">'[2]??-BLDG'!#REF!</definedName>
    <definedName name="\l" localSheetId="0">'[2]??-BLDG'!#REF!</definedName>
    <definedName name="\m" localSheetId="1">'[2]??-BLDG'!#REF!</definedName>
    <definedName name="\m" localSheetId="0">'[2]??-BLDG'!#REF!</definedName>
    <definedName name="\n" localSheetId="1">'[2]??-BLDG'!#REF!</definedName>
    <definedName name="\n" localSheetId="0">'[2]??-BLDG'!#REF!</definedName>
    <definedName name="\o" localSheetId="1">'[2]??-BLDG'!#REF!</definedName>
    <definedName name="\o" localSheetId="0">'[2]??-BLDG'!#REF!</definedName>
    <definedName name="\z" localSheetId="1">'[1]COAT&amp;WRAP-QIOT-#3'!#REF!</definedName>
    <definedName name="\z" localSheetId="0">'[1]COAT&amp;WRAP-QIOT-#3'!#REF!</definedName>
    <definedName name="_1">#N/A</definedName>
    <definedName name="_1000A01">#N/A</definedName>
    <definedName name="_2">#N/A</definedName>
    <definedName name="_A65700" localSheetId="1">'[3]MTO REV.2(ARMOR)'!#REF!</definedName>
    <definedName name="_A65700" localSheetId="0">'[3]MTO REV.2(ARMOR)'!#REF!</definedName>
    <definedName name="_A65800" localSheetId="1">'[3]MTO REV.2(ARMOR)'!#REF!</definedName>
    <definedName name="_A65800" localSheetId="0">'[3]MTO REV.2(ARMOR)'!#REF!</definedName>
    <definedName name="_A66000" localSheetId="1">'[3]MTO REV.2(ARMOR)'!#REF!</definedName>
    <definedName name="_A66000" localSheetId="0">'[3]MTO REV.2(ARMOR)'!#REF!</definedName>
    <definedName name="_A67000" localSheetId="1">'[3]MTO REV.2(ARMOR)'!#REF!</definedName>
    <definedName name="_A67000" localSheetId="0">'[3]MTO REV.2(ARMOR)'!#REF!</definedName>
    <definedName name="_A68000" localSheetId="1">'[3]MTO REV.2(ARMOR)'!#REF!</definedName>
    <definedName name="_A68000" localSheetId="0">'[3]MTO REV.2(ARMOR)'!#REF!</definedName>
    <definedName name="_A70000" localSheetId="1">'[3]MTO REV.2(ARMOR)'!#REF!</definedName>
    <definedName name="_A70000" localSheetId="0">'[3]MTO REV.2(ARMOR)'!#REF!</definedName>
    <definedName name="_A75000" localSheetId="1">'[3]MTO REV.2(ARMOR)'!#REF!</definedName>
    <definedName name="_A75000" localSheetId="0">'[3]MTO REV.2(ARMOR)'!#REF!</definedName>
    <definedName name="_A85000" localSheetId="1">'[3]MTO REV.2(ARMOR)'!#REF!</definedName>
    <definedName name="_A85000" localSheetId="0">'[3]MTO REV.2(ARMOR)'!#REF!</definedName>
    <definedName name="_abb91" localSheetId="1">[4]chitimc!#REF!</definedName>
    <definedName name="_abb91" localSheetId="0">[4]chitimc!#REF!</definedName>
    <definedName name="_btm10" localSheetId="1">#REF!</definedName>
    <definedName name="_btm10" localSheetId="0">#REF!</definedName>
    <definedName name="_CON1" localSheetId="1">#REF!</definedName>
    <definedName name="_CON1" localSheetId="0">#REF!</definedName>
    <definedName name="_CON2" localSheetId="1">#REF!</definedName>
    <definedName name="_CON2" localSheetId="0">#REF!</definedName>
    <definedName name="_CT250" localSheetId="1">'[5]dongia (2)'!#REF!</definedName>
    <definedName name="_CT250" localSheetId="0">'[5]dongia (2)'!#REF!</definedName>
    <definedName name="_ddn400" localSheetId="1">#REF!</definedName>
    <definedName name="_ddn400" localSheetId="0">#REF!</definedName>
    <definedName name="_ddn600" localSheetId="1">#REF!</definedName>
    <definedName name="_ddn600" localSheetId="0">#REF!</definedName>
    <definedName name="_dgt100" localSheetId="1">'[6]dongia (2)'!#REF!</definedName>
    <definedName name="_dgt100" localSheetId="0">'[6]dongia (2)'!#REF!</definedName>
    <definedName name="_Fill" localSheetId="1" hidden="1">#REF!</definedName>
    <definedName name="_Fill" localSheetId="0" hidden="1">#REF!</definedName>
    <definedName name="_xlnm._FilterDatabase" localSheetId="1" hidden="1">'DS Thi Ca 1'!$A$4:$K$742</definedName>
    <definedName name="_xlnm._FilterDatabase" localSheetId="0" hidden="1">'DS Thi Ca 2'!$A$4:$J$423</definedName>
    <definedName name="_HKy2" localSheetId="1">[7]BK04!#REF!</definedName>
    <definedName name="_HKy2" localSheetId="0">[7]BK04!#REF!</definedName>
    <definedName name="_Key1" localSheetId="1" hidden="1">#REF!</definedName>
    <definedName name="_Key1" localSheetId="0" hidden="1">#REF!</definedName>
    <definedName name="_Key2" localSheetId="1" hidden="1">#REF!</definedName>
    <definedName name="_Key2" localSheetId="0" hidden="1">#REF!</definedName>
    <definedName name="_Km36" localSheetId="1">#REF!</definedName>
    <definedName name="_Km36" localSheetId="0">#REF!</definedName>
    <definedName name="_Knc1">'[4]149-2'!$C$133</definedName>
    <definedName name="_Knc36" localSheetId="1">#REF!</definedName>
    <definedName name="_Knc36" localSheetId="0">#REF!</definedName>
    <definedName name="_Knc57" localSheetId="1">#REF!</definedName>
    <definedName name="_Knc57" localSheetId="0">#REF!</definedName>
    <definedName name="_Kvl36" localSheetId="1">#REF!</definedName>
    <definedName name="_Kvl36" localSheetId="0">#REF!</definedName>
    <definedName name="_MAC12" localSheetId="1">#REF!</definedName>
    <definedName name="_MAC12" localSheetId="0">#REF!</definedName>
    <definedName name="_MAC46" localSheetId="1">#REF!</definedName>
    <definedName name="_MAC46" localSheetId="0">#REF!</definedName>
    <definedName name="_NCL100" localSheetId="1">#REF!</definedName>
    <definedName name="_NCL100" localSheetId="0">#REF!</definedName>
    <definedName name="_NCL200" localSheetId="1">#REF!</definedName>
    <definedName name="_NCL200" localSheetId="0">#REF!</definedName>
    <definedName name="_NCL250" localSheetId="1">#REF!</definedName>
    <definedName name="_NCL250" localSheetId="0">#REF!</definedName>
    <definedName name="_NET2" localSheetId="1">#REF!</definedName>
    <definedName name="_NET2" localSheetId="0">#REF!</definedName>
    <definedName name="_nin190" localSheetId="1">#REF!</definedName>
    <definedName name="_nin190" localSheetId="0">#REF!</definedName>
    <definedName name="_Order1" hidden="1">255</definedName>
    <definedName name="_Order2" hidden="1">255</definedName>
    <definedName name="_sat10" localSheetId="1">[8]Gia!#REF!</definedName>
    <definedName name="_sat10" localSheetId="0">[8]Gia!#REF!</definedName>
    <definedName name="_sat14" localSheetId="1">[8]Gia!#REF!</definedName>
    <definedName name="_sat14" localSheetId="0">[8]Gia!#REF!</definedName>
    <definedName name="_sat6" localSheetId="1">[8]Gia!#REF!</definedName>
    <definedName name="_sat6" localSheetId="0">[8]Gia!#REF!</definedName>
    <definedName name="_sat8" localSheetId="1">[8]Gia!#REF!</definedName>
    <definedName name="_sat8" localSheetId="0">[8]Gia!#REF!</definedName>
    <definedName name="_sc1" localSheetId="1">#REF!</definedName>
    <definedName name="_sc1" localSheetId="0">#REF!</definedName>
    <definedName name="_SC2" localSheetId="1">#REF!</definedName>
    <definedName name="_SC2" localSheetId="0">#REF!</definedName>
    <definedName name="_sc3" localSheetId="1">#REF!</definedName>
    <definedName name="_sc3" localSheetId="0">#REF!</definedName>
    <definedName name="_SN3" localSheetId="1">#REF!</definedName>
    <definedName name="_SN3" localSheetId="0">#REF!</definedName>
    <definedName name="_Sort" localSheetId="1" hidden="1">#REF!</definedName>
    <definedName name="_Sort" localSheetId="0" hidden="1">#REF!</definedName>
    <definedName name="_th100" localSheetId="1">'[6]dongia (2)'!#REF!</definedName>
    <definedName name="_th100" localSheetId="0">'[6]dongia (2)'!#REF!</definedName>
    <definedName name="_TH160" localSheetId="1">'[5]dongia (2)'!#REF!</definedName>
    <definedName name="_TH160" localSheetId="0">'[5]dongia (2)'!#REF!</definedName>
    <definedName name="_TL1" localSheetId="1">#REF!</definedName>
    <definedName name="_TL1" localSheetId="0">#REF!</definedName>
    <definedName name="_TL2" localSheetId="1">#REF!</definedName>
    <definedName name="_TL2" localSheetId="0">#REF!</definedName>
    <definedName name="_TL3" localSheetId="1">#REF!</definedName>
    <definedName name="_TL3" localSheetId="0">#REF!</definedName>
    <definedName name="_TLA120" localSheetId="1">#REF!</definedName>
    <definedName name="_TLA120" localSheetId="0">#REF!</definedName>
    <definedName name="_TLA35" localSheetId="1">#REF!</definedName>
    <definedName name="_TLA35" localSheetId="0">#REF!</definedName>
    <definedName name="_TLA50" localSheetId="1">#REF!</definedName>
    <definedName name="_TLA50" localSheetId="0">#REF!</definedName>
    <definedName name="_TLA70" localSheetId="1">#REF!</definedName>
    <definedName name="_TLA70" localSheetId="0">#REF!</definedName>
    <definedName name="_TLA95" localSheetId="1">#REF!</definedName>
    <definedName name="_TLA95" localSheetId="0">#REF!</definedName>
    <definedName name="_TR250" localSheetId="1">'[5]dongia (2)'!#REF!</definedName>
    <definedName name="_TR250" localSheetId="0">'[5]dongia (2)'!#REF!</definedName>
    <definedName name="_tr375" localSheetId="1">[9]giathanh1!#REF!</definedName>
    <definedName name="_tr375" localSheetId="0">[9]giathanh1!#REF!</definedName>
    <definedName name="_VAN1" localSheetId="1">[10]CT35!#REF!</definedName>
    <definedName name="_VAN1" localSheetId="0">[10]CT35!#REF!</definedName>
    <definedName name="_VL100" localSheetId="1">#REF!</definedName>
    <definedName name="_VL100" localSheetId="0">#REF!</definedName>
    <definedName name="_VL200" localSheetId="1">#REF!</definedName>
    <definedName name="_VL200" localSheetId="0">#REF!</definedName>
    <definedName name="_VL250" localSheetId="1">#REF!</definedName>
    <definedName name="_VL250" localSheetId="0">#REF!</definedName>
    <definedName name="A" localSheetId="1">'[1]PNT-QUOT-#3'!#REF!</definedName>
    <definedName name="A" localSheetId="0">'[1]PNT-QUOT-#3'!#REF!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 localSheetId="1">#REF!</definedName>
    <definedName name="A120_" localSheetId="0">#REF!</definedName>
    <definedName name="A35_" localSheetId="1">#REF!</definedName>
    <definedName name="A35_" localSheetId="0">#REF!</definedName>
    <definedName name="A50_" localSheetId="1">#REF!</definedName>
    <definedName name="A50_" localSheetId="0">#REF!</definedName>
    <definedName name="A70_" localSheetId="1">#REF!</definedName>
    <definedName name="A70_" localSheetId="0">#REF!</definedName>
    <definedName name="A95_" localSheetId="1">#REF!</definedName>
    <definedName name="A95_" localSheetId="0">#REF!</definedName>
    <definedName name="AA" localSheetId="1">#REF!</definedName>
    <definedName name="AA" localSheetId="0">#REF!</definedName>
    <definedName name="AAA" localSheetId="1">'[11]MTL$-INTER'!#REF!</definedName>
    <definedName name="AAA" localSheetId="0">'[11]MTL$-INTER'!#REF!</definedName>
    <definedName name="AC120_" localSheetId="1">#REF!</definedName>
    <definedName name="AC120_" localSheetId="0">#REF!</definedName>
    <definedName name="AC35_" localSheetId="1">#REF!</definedName>
    <definedName name="AC35_" localSheetId="0">#REF!</definedName>
    <definedName name="AC50_" localSheetId="1">#REF!</definedName>
    <definedName name="AC50_" localSheetId="0">#REF!</definedName>
    <definedName name="AC70_" localSheetId="1">#REF!</definedName>
    <definedName name="AC70_" localSheetId="0">#REF!</definedName>
    <definedName name="AC95_" localSheetId="1">#REF!</definedName>
    <definedName name="AC95_" localSheetId="0">#REF!</definedName>
    <definedName name="ag142X42" localSheetId="1">[12]chitimc!#REF!</definedName>
    <definedName name="ag142X42" localSheetId="0">[12]chitimc!#REF!</definedName>
    <definedName name="ag267N59" localSheetId="1">[12]chitimc!#REF!</definedName>
    <definedName name="ag267N59" localSheetId="0">[12]chitimc!#REF!</definedName>
    <definedName name="All_Item" localSheetId="1">#REF!</definedName>
    <definedName name="All_Item" localSheetId="0">#REF!</definedName>
    <definedName name="ALPIN">#N/A</definedName>
    <definedName name="ALPJYOU">#N/A</definedName>
    <definedName name="ALPTOI">#N/A</definedName>
    <definedName name="B" localSheetId="1">'[1]PNT-QUOT-#3'!#REF!</definedName>
    <definedName name="B" localSheetId="0">'[1]PNT-QUOT-#3'!#REF!</definedName>
    <definedName name="b_240" localSheetId="1">'[13]THPDMoi  (2)'!#REF!</definedName>
    <definedName name="b_240" localSheetId="0">'[13]THPDMoi  (2)'!#REF!</definedName>
    <definedName name="b_280" localSheetId="1">'[13]THPDMoi  (2)'!#REF!</definedName>
    <definedName name="b_280" localSheetId="0">'[13]THPDMoi  (2)'!#REF!</definedName>
    <definedName name="b_320" localSheetId="1">'[13]THPDMoi  (2)'!#REF!</definedName>
    <definedName name="b_320" localSheetId="0">'[13]THPDMoi  (2)'!#REF!</definedName>
    <definedName name="BacKan" localSheetId="1">#REF!</definedName>
    <definedName name="BacKan" localSheetId="0">#REF!</definedName>
    <definedName name="bangciti" localSheetId="1">'[5]dongia (2)'!#REF!</definedName>
    <definedName name="bangciti" localSheetId="0">'[5]dongia (2)'!#REF!</definedName>
    <definedName name="BarData" localSheetId="1">#REF!</definedName>
    <definedName name="BarData" localSheetId="0">#REF!</definedName>
    <definedName name="BB" localSheetId="1">#REF!</definedName>
    <definedName name="BB" localSheetId="0">#REF!</definedName>
    <definedName name="BDHo" localSheetId="1">[7]BK04!#REF!</definedName>
    <definedName name="BDHo" localSheetId="0">[7]BK04!#REF!</definedName>
    <definedName name="bdht15nc" localSheetId="1">[14]gtrinh!#REF!</definedName>
    <definedName name="bdht15nc" localSheetId="0">[14]gtrinh!#REF!</definedName>
    <definedName name="bdht15vl" localSheetId="1">[15]gtrinh!#REF!</definedName>
    <definedName name="bdht15vl" localSheetId="0">[15]gtrinh!#REF!</definedName>
    <definedName name="bdht25nc" localSheetId="1">[15]gtrinh!#REF!</definedName>
    <definedName name="bdht25nc" localSheetId="0">[15]gtrinh!#REF!</definedName>
    <definedName name="bdht25vl" localSheetId="1">[15]gtrinh!#REF!</definedName>
    <definedName name="bdht25vl" localSheetId="0">[15]gtrinh!#REF!</definedName>
    <definedName name="bdht325nc" localSheetId="1">[15]gtrinh!#REF!</definedName>
    <definedName name="bdht325nc" localSheetId="0">[15]gtrinh!#REF!</definedName>
    <definedName name="bdht325vl" localSheetId="1">[15]gtrinh!#REF!</definedName>
    <definedName name="bdht325vl" localSheetId="0">[15]gtrinh!#REF!</definedName>
    <definedName name="betong200" localSheetId="1">'[16]TT-35KV+TBA'!#REF!</definedName>
    <definedName name="betong200" localSheetId="0">'[16]TT-35KV+TBA'!#REF!</definedName>
    <definedName name="BOQ" localSheetId="1">#REF!</definedName>
    <definedName name="BOQ" localSheetId="0">#REF!</definedName>
    <definedName name="BT" localSheetId="1">#REF!</definedName>
    <definedName name="BT" localSheetId="0">#REF!</definedName>
    <definedName name="Bulongthepcoctiepdia" localSheetId="1">#REF!</definedName>
    <definedName name="Bulongthepcoctiepdia" localSheetId="0">#REF!</definedName>
    <definedName name="BVCISUMMARY" localSheetId="1">#REF!</definedName>
    <definedName name="BVCISUMMARY" localSheetId="0">#REF!</definedName>
    <definedName name="CABLE2">'[17]MTO REV.0'!$A$1:$Q$570</definedName>
    <definedName name="Cachdienchuoi" localSheetId="1">#REF!</definedName>
    <definedName name="Cachdienchuoi" localSheetId="0">#REF!</definedName>
    <definedName name="Cachdiendung" localSheetId="1">#REF!</definedName>
    <definedName name="Cachdiendung" localSheetId="0">#REF!</definedName>
    <definedName name="Cachdienhaap" localSheetId="1">#REF!</definedName>
    <definedName name="Cachdienhaap" localSheetId="0">#REF!</definedName>
    <definedName name="CAPDAT" localSheetId="1">[18]phuluc1!#REF!</definedName>
    <definedName name="CAPDAT" localSheetId="0">[18]phuluc1!#REF!</definedName>
    <definedName name="Cat" localSheetId="1">#REF!</definedName>
    <definedName name="Cat" localSheetId="0">#REF!</definedName>
    <definedName name="Category_All" localSheetId="1">#REF!</definedName>
    <definedName name="Category_All" localSheetId="0">#REF!</definedName>
    <definedName name="CATIN">#N/A</definedName>
    <definedName name="CATJYOU">#N/A</definedName>
    <definedName name="CATREC">#N/A</definedName>
    <definedName name="CATSYU">#N/A</definedName>
    <definedName name="catvang" localSheetId="1">#REF!</definedName>
    <definedName name="catvang" localSheetId="0">#REF!</definedName>
    <definedName name="CatVang_HamYen" localSheetId="1">[19]T.Tinh!#REF!</definedName>
    <definedName name="CatVang_HamYen" localSheetId="0">[19]T.Tinh!#REF!</definedName>
    <definedName name="CCS" localSheetId="1">#REF!</definedName>
    <definedName name="CCS" localSheetId="0">#REF!</definedName>
    <definedName name="CDD" localSheetId="1">#REF!</definedName>
    <definedName name="CDD" localSheetId="0">#REF!</definedName>
    <definedName name="CDDD" localSheetId="1">'[20]THPDMoi  (2)'!#REF!</definedName>
    <definedName name="CDDD" localSheetId="0">'[20]THPDMoi  (2)'!#REF!</definedName>
    <definedName name="cddd1p">'[21]TONG HOP VL-NC'!$C$3</definedName>
    <definedName name="cddd3p">'[21]TONG HOP VL-NC'!$C$2</definedName>
    <definedName name="cgionc" localSheetId="1">'[15]lam-moi'!#REF!</definedName>
    <definedName name="cgionc" localSheetId="0">'[15]lam-moi'!#REF!</definedName>
    <definedName name="cgiovl" localSheetId="1">'[15]lam-moi'!#REF!</definedName>
    <definedName name="cgiovl" localSheetId="0">'[15]lam-moi'!#REF!</definedName>
    <definedName name="CH" localSheetId="1">#REF!</definedName>
    <definedName name="CH" localSheetId="0">#REF!</definedName>
    <definedName name="chhtnc" localSheetId="1">'[15]lam-moi'!#REF!</definedName>
    <definedName name="chhtnc" localSheetId="0">'[15]lam-moi'!#REF!</definedName>
    <definedName name="chhtvl" localSheetId="1">'[15]lam-moi'!#REF!</definedName>
    <definedName name="chhtvl" localSheetId="0">'[15]lam-moi'!#REF!</definedName>
    <definedName name="chiemhoa" localSheetId="1">[22]TTVanChuyen!#REF!</definedName>
    <definedName name="chiemhoa" localSheetId="0">[22]TTVanChuyen!#REF!</definedName>
    <definedName name="chnc" localSheetId="1">'[23]lam-moi'!#REF!</definedName>
    <definedName name="chnc" localSheetId="0">'[23]lam-moi'!#REF!</definedName>
    <definedName name="Chupdaucapcongotnong" localSheetId="1">#REF!</definedName>
    <definedName name="Chupdaucapcongotnong" localSheetId="0">#REF!</definedName>
    <definedName name="chvl" localSheetId="1">'[15]lam-moi'!#REF!</definedName>
    <definedName name="chvl" localSheetId="0">'[15]lam-moi'!#REF!</definedName>
    <definedName name="citidd" localSheetId="1">'[5]dongia (2)'!#REF!</definedName>
    <definedName name="citidd" localSheetId="0">'[5]dongia (2)'!#REF!</definedName>
    <definedName name="CK" localSheetId="1">#REF!</definedName>
    <definedName name="CK" localSheetId="0">#REF!</definedName>
    <definedName name="cknc" localSheetId="1">'[15]lam-moi'!#REF!</definedName>
    <definedName name="cknc" localSheetId="0">'[15]lam-moi'!#REF!</definedName>
    <definedName name="ckvl" localSheetId="1">'[15]lam-moi'!#REF!</definedName>
    <definedName name="ckvl" localSheetId="0">'[15]lam-moi'!#REF!</definedName>
    <definedName name="clvc1">[24]CHITIET!$D$3</definedName>
    <definedName name="CLVC3">0.1</definedName>
    <definedName name="CLVCTB" localSheetId="1">#REF!</definedName>
    <definedName name="CLVCTB" localSheetId="0">#REF!</definedName>
    <definedName name="CN3p">'[25]TONGKE3p '!$X$295</definedName>
    <definedName name="CNC" localSheetId="1">#REF!</definedName>
    <definedName name="CNC" localSheetId="0">#REF!</definedName>
    <definedName name="CND" localSheetId="1">#REF!</definedName>
    <definedName name="CND" localSheetId="0">#REF!</definedName>
    <definedName name="CNG" localSheetId="1">#REF!</definedName>
    <definedName name="CNG" localSheetId="0">#REF!</definedName>
    <definedName name="COAT" localSheetId="1">'[1]PNT-QUOT-#3'!#REF!</definedName>
    <definedName name="COAT" localSheetId="0">'[1]PNT-QUOT-#3'!#REF!</definedName>
    <definedName name="Cocbetong" localSheetId="1">#REF!</definedName>
    <definedName name="Cocbetong" localSheetId="0">#REF!</definedName>
    <definedName name="Cöï_ly_vaän_chuyeãn" localSheetId="1">#REF!</definedName>
    <definedName name="Cöï_ly_vaän_chuyeãn" localSheetId="0">#REF!</definedName>
    <definedName name="CÖÏ_LY_VAÄN_CHUYEÅN" localSheetId="1">#REF!</definedName>
    <definedName name="CÖÏ_LY_VAÄN_CHUYEÅN" localSheetId="0">#REF!</definedName>
    <definedName name="COMMON" localSheetId="1">#REF!</definedName>
    <definedName name="COMMON" localSheetId="0">#REF!</definedName>
    <definedName name="CON_EQP_COS" localSheetId="1">#REF!</definedName>
    <definedName name="CON_EQP_COS" localSheetId="0">#REF!</definedName>
    <definedName name="CON_EQP_COST" localSheetId="1">#REF!</definedName>
    <definedName name="CON_EQP_COST" localSheetId="0">#REF!</definedName>
    <definedName name="cong1x15" localSheetId="1">[26]giathanh1!#REF!</definedName>
    <definedName name="cong1x15" localSheetId="0">[26]giathanh1!#REF!</definedName>
    <definedName name="CONST_EQ" localSheetId="1">#REF!</definedName>
    <definedName name="CONST_EQ" localSheetId="0">#REF!</definedName>
    <definedName name="coppha" localSheetId="1">#REF!</definedName>
    <definedName name="coppha" localSheetId="0">#REF!</definedName>
    <definedName name="COT" localSheetId="1">#REF!</definedName>
    <definedName name="COT" localSheetId="0">#REF!</definedName>
    <definedName name="Cot_thep">[10]Du_lieu!$C$19</definedName>
    <definedName name="CotBTtronVuong" localSheetId="1">#REF!</definedName>
    <definedName name="CotBTtronVuong" localSheetId="0">#REF!</definedName>
    <definedName name="cotpha">[22]TT_10KV!$H$323</definedName>
    <definedName name="COVER" localSheetId="1">#REF!</definedName>
    <definedName name="COVER" localSheetId="0">#REF!</definedName>
    <definedName name="CPK" localSheetId="1">#REF!</definedName>
    <definedName name="CPK" localSheetId="0">#REF!</definedName>
    <definedName name="CPTB" localSheetId="1">#REF!</definedName>
    <definedName name="CPTB" localSheetId="0">#REF!</definedName>
    <definedName name="CPVC100" localSheetId="1">#REF!</definedName>
    <definedName name="CPVC100" localSheetId="0">#REF!</definedName>
    <definedName name="CPVC1KM">'[27]TH VL, NC, DDHT Thanhphuoc'!$J$19</definedName>
    <definedName name="CPVCDN" localSheetId="1">#REF!</definedName>
    <definedName name="CPVCDN" localSheetId="0">#REF!</definedName>
    <definedName name="CRD" localSheetId="1">#REF!</definedName>
    <definedName name="CRD" localSheetId="0">#REF!</definedName>
    <definedName name="_xlnm.Criteria" localSheetId="1">[28]SILICATE!#REF!</definedName>
    <definedName name="_xlnm.Criteria" localSheetId="0">[28]SILICATE!#REF!</definedName>
    <definedName name="_xlnm.Criteria">[28]SILICATE!#REF!</definedName>
    <definedName name="CRITINST" localSheetId="1">#REF!</definedName>
    <definedName name="CRITINST" localSheetId="0">#REF!</definedName>
    <definedName name="CRITPURC" localSheetId="1">#REF!</definedName>
    <definedName name="CRITPURC" localSheetId="0">#REF!</definedName>
    <definedName name="CRS" localSheetId="1">#REF!</definedName>
    <definedName name="CRS" localSheetId="0">#REF!</definedName>
    <definedName name="CS" localSheetId="1">#REF!</definedName>
    <definedName name="CS" localSheetId="0">#REF!</definedName>
    <definedName name="CS_10" localSheetId="1">#REF!</definedName>
    <definedName name="CS_10" localSheetId="0">#REF!</definedName>
    <definedName name="CS_100" localSheetId="1">#REF!</definedName>
    <definedName name="CS_100" localSheetId="0">#REF!</definedName>
    <definedName name="CS_10S" localSheetId="1">#REF!</definedName>
    <definedName name="CS_10S" localSheetId="0">#REF!</definedName>
    <definedName name="CS_120" localSheetId="1">#REF!</definedName>
    <definedName name="CS_120" localSheetId="0">#REF!</definedName>
    <definedName name="CS_140" localSheetId="1">#REF!</definedName>
    <definedName name="CS_140" localSheetId="0">#REF!</definedName>
    <definedName name="CS_160" localSheetId="1">#REF!</definedName>
    <definedName name="CS_160" localSheetId="0">#REF!</definedName>
    <definedName name="CS_20" localSheetId="1">#REF!</definedName>
    <definedName name="CS_20" localSheetId="0">#REF!</definedName>
    <definedName name="CS_30" localSheetId="1">#REF!</definedName>
    <definedName name="CS_30" localSheetId="0">#REF!</definedName>
    <definedName name="CS_40" localSheetId="1">#REF!</definedName>
    <definedName name="CS_40" localSheetId="0">#REF!</definedName>
    <definedName name="CS_40S" localSheetId="1">#REF!</definedName>
    <definedName name="CS_40S" localSheetId="0">#REF!</definedName>
    <definedName name="CS_5S" localSheetId="1">#REF!</definedName>
    <definedName name="CS_5S" localSheetId="0">#REF!</definedName>
    <definedName name="CS_60" localSheetId="1">#REF!</definedName>
    <definedName name="CS_60" localSheetId="0">#REF!</definedName>
    <definedName name="CS_80" localSheetId="1">#REF!</definedName>
    <definedName name="CS_80" localSheetId="0">#REF!</definedName>
    <definedName name="CS_80S" localSheetId="1">#REF!</definedName>
    <definedName name="CS_80S" localSheetId="0">#REF!</definedName>
    <definedName name="CS_STD" localSheetId="1">#REF!</definedName>
    <definedName name="CS_STD" localSheetId="0">#REF!</definedName>
    <definedName name="CS_XS" localSheetId="1">#REF!</definedName>
    <definedName name="CS_XS" localSheetId="0">#REF!</definedName>
    <definedName name="CS_XXS" localSheetId="1">#REF!</definedName>
    <definedName name="CS_XXS" localSheetId="0">#REF!</definedName>
    <definedName name="csd3p" localSheetId="1">#REF!</definedName>
    <definedName name="csd3p" localSheetId="0">#REF!</definedName>
    <definedName name="csddg1p" localSheetId="1">#REF!</definedName>
    <definedName name="csddg1p" localSheetId="0">#REF!</definedName>
    <definedName name="csddt1p" localSheetId="1">#REF!</definedName>
    <definedName name="csddt1p" localSheetId="0">#REF!</definedName>
    <definedName name="csht3p" localSheetId="1">#REF!</definedName>
    <definedName name="csht3p" localSheetId="0">#REF!</definedName>
    <definedName name="CT_KSTK" localSheetId="1">#REF!</definedName>
    <definedName name="CT_KSTK" localSheetId="0">#REF!</definedName>
    <definedName name="ct3_" localSheetId="1">[29]Gia!#REF!</definedName>
    <definedName name="ct3_" localSheetId="0">[29]Gia!#REF!</definedName>
    <definedName name="ct5_" localSheetId="1">[29]Gia!#REF!</definedName>
    <definedName name="ct5_" localSheetId="0">[29]Gia!#REF!</definedName>
    <definedName name="CTBT" localSheetId="1">[10]CT35!#REF!</definedName>
    <definedName name="CTBT" localSheetId="0">[10]CT35!#REF!</definedName>
    <definedName name="CTBT1" localSheetId="1">[10]CT35!#REF!</definedName>
    <definedName name="CTBT1" localSheetId="0">[10]CT35!#REF!</definedName>
    <definedName name="CTBT2" localSheetId="1">[10]CT35!#REF!</definedName>
    <definedName name="CTBT2" localSheetId="0">[10]CT35!#REF!</definedName>
    <definedName name="cti3x15" localSheetId="1">[30]giathanh1!#REF!</definedName>
    <definedName name="cti3x15" localSheetId="0">[30]giathanh1!#REF!</definedName>
    <definedName name="culy" localSheetId="1">#REF!</definedName>
    <definedName name="culy" localSheetId="0">#REF!</definedName>
    <definedName name="culy1" localSheetId="1">[15]DONGIA!#REF!</definedName>
    <definedName name="culy1" localSheetId="0">[15]DONGIA!#REF!</definedName>
    <definedName name="culy2" localSheetId="1">[15]DONGIA!#REF!</definedName>
    <definedName name="culy2" localSheetId="0">[15]DONGIA!#REF!</definedName>
    <definedName name="culy3" localSheetId="1">[23]DONGIA!#REF!</definedName>
    <definedName name="culy3" localSheetId="0">[23]DONGIA!#REF!</definedName>
    <definedName name="culy4" localSheetId="1">[23]DONGIA!#REF!</definedName>
    <definedName name="culy4" localSheetId="0">[23]DONGIA!#REF!</definedName>
    <definedName name="culy5" localSheetId="1">[23]DONGIA!#REF!</definedName>
    <definedName name="culy5" localSheetId="0">[23]DONGIA!#REF!</definedName>
    <definedName name="cuoc" localSheetId="1">[23]DONGIA!#REF!</definedName>
    <definedName name="cuoc" localSheetId="0">[23]DONGIA!#REF!</definedName>
    <definedName name="CURRENCY" localSheetId="1">#REF!</definedName>
    <definedName name="CURRENCY" localSheetId="0">#REF!</definedName>
    <definedName name="cv">[31]gvl!$N$17</definedName>
    <definedName name="cx" localSheetId="1">#REF!</definedName>
    <definedName name="cx" localSheetId="0">#REF!</definedName>
    <definedName name="cxhtnc" localSheetId="1">'[15]lam-moi'!#REF!</definedName>
    <definedName name="cxhtnc" localSheetId="0">'[15]lam-moi'!#REF!</definedName>
    <definedName name="cxhtvl" localSheetId="1">'[15]lam-moi'!#REF!</definedName>
    <definedName name="cxhtvl" localSheetId="0">'[15]lam-moi'!#REF!</definedName>
    <definedName name="cxnc" localSheetId="1">'[23]lam-moi'!#REF!</definedName>
    <definedName name="cxnc" localSheetId="0">'[23]lam-moi'!#REF!</definedName>
    <definedName name="cxvl" localSheetId="1">'[23]lam-moi'!#REF!</definedName>
    <definedName name="cxvl" localSheetId="0">'[23]lam-moi'!#REF!</definedName>
    <definedName name="cxxnc" localSheetId="1">'[23]lam-moi'!#REF!</definedName>
    <definedName name="cxxnc" localSheetId="0">'[23]lam-moi'!#REF!</definedName>
    <definedName name="cxxvl" localSheetId="1">'[23]lam-moi'!#REF!</definedName>
    <definedName name="cxxvl" localSheetId="0">'[23]lam-moi'!#REF!</definedName>
    <definedName name="D_7101A_B" localSheetId="1">#REF!</definedName>
    <definedName name="D_7101A_B" localSheetId="0">#REF!</definedName>
    <definedName name="D1x49" localSheetId="1">[12]chitimc!#REF!</definedName>
    <definedName name="D1x49" localSheetId="0">[12]chitimc!#REF!</definedName>
    <definedName name="D1x49x49" localSheetId="1">[12]chitimc!#REF!</definedName>
    <definedName name="D1x49x49" localSheetId="0">[12]chitimc!#REF!</definedName>
    <definedName name="d24nc" localSheetId="1">'[23]lam-moi'!#REF!</definedName>
    <definedName name="d24nc" localSheetId="0">'[23]lam-moi'!#REF!</definedName>
    <definedName name="d24vl" localSheetId="1">'[23]lam-moi'!#REF!</definedName>
    <definedName name="d24vl" localSheetId="0">'[23]lam-moi'!#REF!</definedName>
    <definedName name="da2x4" localSheetId="1">#REF!</definedName>
    <definedName name="da2x4" localSheetId="0">#REF!</definedName>
    <definedName name="da4x7" localSheetId="1">#REF!</definedName>
    <definedName name="da4x7" localSheetId="0">#REF!</definedName>
    <definedName name="DAT" localSheetId="1">#REF!</definedName>
    <definedName name="DAT" localSheetId="0">#REF!</definedName>
    <definedName name="data" localSheetId="1">#REF!</definedName>
    <definedName name="data" localSheetId="0">#REF!</definedName>
    <definedName name="Data11" localSheetId="1">#REF!</definedName>
    <definedName name="Data11" localSheetId="0">#REF!</definedName>
    <definedName name="Data41" localSheetId="1">#REF!</definedName>
    <definedName name="Data41" localSheetId="0">#REF!</definedName>
    <definedName name="_xlnm.Database" localSheetId="1">#REF!</definedName>
    <definedName name="_xlnm.Database" localSheetId="0">#REF!</definedName>
    <definedName name="_xlnm.Database">#REF!</definedName>
    <definedName name="DataFilter" localSheetId="1">[32]!DataFilter</definedName>
    <definedName name="DataFilter" localSheetId="0">[32]!DataFilter</definedName>
    <definedName name="DataSort" localSheetId="1">[32]!DataSort</definedName>
    <definedName name="DataSort" localSheetId="0">[32]!DataSort</definedName>
    <definedName name="Daucapcongotnong" localSheetId="1">#REF!</definedName>
    <definedName name="Daucapcongotnong" localSheetId="0">#REF!</definedName>
    <definedName name="Daucaplapdattrongvangoainha" localSheetId="1">#REF!</definedName>
    <definedName name="Daucaplapdattrongvangoainha" localSheetId="0">#REF!</definedName>
    <definedName name="DaucotdongcuaUc" localSheetId="1">#REF!</definedName>
    <definedName name="DaucotdongcuaUc" localSheetId="0">#REF!</definedName>
    <definedName name="Daucotdongnhom" localSheetId="1">#REF!</definedName>
    <definedName name="Daucotdongnhom" localSheetId="0">#REF!</definedName>
    <definedName name="daunoi" localSheetId="1">#REF!</definedName>
    <definedName name="daunoi" localSheetId="0">#REF!</definedName>
    <definedName name="Daunoinhomdong" localSheetId="1">#REF!</definedName>
    <definedName name="Daunoinhomdong" localSheetId="0">#REF!</definedName>
    <definedName name="DayCEV" localSheetId="1">#REF!</definedName>
    <definedName name="DayCEV" localSheetId="0">#REF!</definedName>
    <definedName name="dd" localSheetId="1">[33]CT1!#REF!</definedName>
    <definedName name="dd" localSheetId="0">[33]CT1!#REF!</definedName>
    <definedName name="dd1pnc">[34]CHITIET!$G$404</definedName>
    <definedName name="dd1pvl">[34]CHITIET!$G$383</definedName>
    <definedName name="dd1x2">[31]gvl!$N$9</definedName>
    <definedName name="dd3pctnc" localSheetId="1">'[15]lam-moi'!#REF!</definedName>
    <definedName name="dd3pctnc" localSheetId="0">'[15]lam-moi'!#REF!</definedName>
    <definedName name="dd3pctvl" localSheetId="1">'[15]lam-moi'!#REF!</definedName>
    <definedName name="dd3pctvl" localSheetId="0">'[15]lam-moi'!#REF!</definedName>
    <definedName name="dd3plmvl" localSheetId="1">'[23]lam-moi'!#REF!</definedName>
    <definedName name="dd3plmvl" localSheetId="0">'[23]lam-moi'!#REF!</definedName>
    <definedName name="dd3pnc" localSheetId="1">'[23]lam-moi'!#REF!</definedName>
    <definedName name="dd3pnc" localSheetId="0">'[23]lam-moi'!#REF!</definedName>
    <definedName name="dd3pvl" localSheetId="1">'[23]lam-moi'!#REF!</definedName>
    <definedName name="dd3pvl" localSheetId="0">'[23]lam-moi'!#REF!</definedName>
    <definedName name="ddhtnc" localSheetId="1">'[23]lam-moi'!#REF!</definedName>
    <definedName name="ddhtnc" localSheetId="0">'[23]lam-moi'!#REF!</definedName>
    <definedName name="ddhtvl" localSheetId="1">'[23]lam-moi'!#REF!</definedName>
    <definedName name="ddhtvl" localSheetId="0">'[23]lam-moi'!#REF!</definedName>
    <definedName name="DDK">'[35]CT-35'!$A$2:$N$1399</definedName>
    <definedName name="ddt2nc" localSheetId="1">[15]gtrinh!#REF!</definedName>
    <definedName name="ddt2nc" localSheetId="0">[15]gtrinh!#REF!</definedName>
    <definedName name="ddt2vl" localSheetId="1">[15]gtrinh!#REF!</definedName>
    <definedName name="ddt2vl" localSheetId="0">[15]gtrinh!#REF!</definedName>
    <definedName name="ddtd3pnc" localSheetId="1">'[23]thao-go'!#REF!</definedName>
    <definedName name="ddtd3pnc" localSheetId="0">'[23]thao-go'!#REF!</definedName>
    <definedName name="ddtt1pnc" localSheetId="1">[15]gtrinh!#REF!</definedName>
    <definedName name="ddtt1pnc" localSheetId="0">[15]gtrinh!#REF!</definedName>
    <definedName name="ddtt1pvl" localSheetId="1">[15]gtrinh!#REF!</definedName>
    <definedName name="ddtt1pvl" localSheetId="0">[15]gtrinh!#REF!</definedName>
    <definedName name="ddtt3pnc" localSheetId="1">[15]gtrinh!#REF!</definedName>
    <definedName name="ddtt3pnc" localSheetId="0">[15]gtrinh!#REF!</definedName>
    <definedName name="ddtt3pvl" localSheetId="1">[15]gtrinh!#REF!</definedName>
    <definedName name="ddtt3pvl" localSheetId="0">[15]gtrinh!#REF!</definedName>
    <definedName name="denbu" localSheetId="1">#REF!</definedName>
    <definedName name="denbu" localSheetId="0">#REF!</definedName>
    <definedName name="Det32x3" localSheetId="1">#REF!</definedName>
    <definedName name="Det32x3" localSheetId="0">#REF!</definedName>
    <definedName name="Det35x3" localSheetId="1">#REF!</definedName>
    <definedName name="Det35x3" localSheetId="0">#REF!</definedName>
    <definedName name="Det40x4" localSheetId="1">#REF!</definedName>
    <definedName name="Det40x4" localSheetId="0">#REF!</definedName>
    <definedName name="Det50x5" localSheetId="1">#REF!</definedName>
    <definedName name="Det50x5" localSheetId="0">#REF!</definedName>
    <definedName name="Det63x6" localSheetId="1">#REF!</definedName>
    <definedName name="Det63x6" localSheetId="0">#REF!</definedName>
    <definedName name="Det75x6" localSheetId="1">#REF!</definedName>
    <definedName name="Det75x6" localSheetId="0">#REF!</definedName>
    <definedName name="dfds" localSheetId="1" hidden="1">#REF!</definedName>
    <definedName name="dfds" localSheetId="0" hidden="1">#REF!</definedName>
    <definedName name="DGIA">[36]DGIAgoi1!$B$3:$H$202</definedName>
    <definedName name="DGM">[24]DONGIA!$A$453:$F$459</definedName>
    <definedName name="dgnc" localSheetId="1">#REF!</definedName>
    <definedName name="dgnc" localSheetId="0">#REF!</definedName>
    <definedName name="DGTH" localSheetId="1">[15]DONGIA!#REF!</definedName>
    <definedName name="DGTH" localSheetId="0">[15]DONGIA!#REF!</definedName>
    <definedName name="DGTH1">[34]DONGIA!$A$414:$G$452</definedName>
    <definedName name="dgth2">[34]DONGIA!$A$414:$G$439</definedName>
    <definedName name="DGTR">[24]DONGIA!$A$472:$I$521</definedName>
    <definedName name="dgvl" localSheetId="1">#REF!</definedName>
    <definedName name="dgvl" localSheetId="0">#REF!</definedName>
    <definedName name="DGVL1">[34]DONGIA!$A$5:$F$235</definedName>
    <definedName name="DGVT">'[21]DON GIA'!$C$5:$G$137</definedName>
    <definedName name="dinh" localSheetId="1">#REF!</definedName>
    <definedName name="dinh" localSheetId="0">#REF!</definedName>
    <definedName name="dinh2" localSheetId="1">#REF!</definedName>
    <definedName name="dinh2" localSheetId="0">#REF!</definedName>
    <definedName name="DL15HT" localSheetId="1">'[37]TONGKE-HT'!#REF!</definedName>
    <definedName name="DL15HT" localSheetId="0">'[37]TONGKE-HT'!#REF!</definedName>
    <definedName name="DL16HT" localSheetId="1">'[37]TONGKE-HT'!#REF!</definedName>
    <definedName name="DL16HT" localSheetId="0">'[37]TONGKE-HT'!#REF!</definedName>
    <definedName name="DL19HT" localSheetId="1">'[27]TONGKE-HT'!#REF!</definedName>
    <definedName name="DL19HT" localSheetId="0">'[27]TONGKE-HT'!#REF!</definedName>
    <definedName name="DL20HT" localSheetId="1">'[27]TONGKE-HT'!#REF!</definedName>
    <definedName name="DL20HT" localSheetId="0">'[27]TONGKE-HT'!#REF!</definedName>
    <definedName name="DMlapdatxa" localSheetId="1">#REF!</definedName>
    <definedName name="DMlapdatxa" localSheetId="0">#REF!</definedName>
    <definedName name="DN" localSheetId="1">#REF!</definedName>
    <definedName name="DN" localSheetId="0">#REF!</definedName>
    <definedName name="DÑt45x4" localSheetId="1">#REF!</definedName>
    <definedName name="DÑt45x4" localSheetId="0">#REF!</definedName>
    <definedName name="Documents_array" localSheetId="1">#REF!</definedName>
    <definedName name="Documents_array" localSheetId="0">#REF!</definedName>
    <definedName name="dongia">[38]DG!$A$4:$I$567</definedName>
    <definedName name="dongia1">[38]DG!$A$4:$H$606</definedName>
    <definedName name="dongiavanchuyen" localSheetId="1">#REF!</definedName>
    <definedName name="dongiavanchuyen" localSheetId="0">#REF!</definedName>
    <definedName name="ds1pnc" localSheetId="1">#REF!</definedName>
    <definedName name="ds1pnc" localSheetId="0">#REF!</definedName>
    <definedName name="ds1pvl" localSheetId="1">#REF!</definedName>
    <definedName name="ds1pvl" localSheetId="0">#REF!</definedName>
    <definedName name="ds3pnc" localSheetId="1">#REF!</definedName>
    <definedName name="ds3pnc" localSheetId="0">#REF!</definedName>
    <definedName name="ds3pvl" localSheetId="1">#REF!</definedName>
    <definedName name="ds3pvl" localSheetId="0">#REF!</definedName>
    <definedName name="dsct3pnc" localSheetId="1">#REF!</definedName>
    <definedName name="dsct3pnc" localSheetId="0">#REF!</definedName>
    <definedName name="dsct3pvl" localSheetId="1">#REF!</definedName>
    <definedName name="dsct3pvl" localSheetId="0">#REF!</definedName>
    <definedName name="DSUMDATA" localSheetId="1">#REF!</definedName>
    <definedName name="DSUMDATA" localSheetId="0">#REF!</definedName>
    <definedName name="DT" localSheetId="1">[7]BK04!#REF!</definedName>
    <definedName name="DT" localSheetId="0">[7]BK04!#REF!</definedName>
    <definedName name="duong1" localSheetId="1">[15]DONGIA!#REF!</definedName>
    <definedName name="duong1" localSheetId="0">[15]DONGIA!#REF!</definedName>
    <definedName name="duong2" localSheetId="1">[23]DONGIA!#REF!</definedName>
    <definedName name="duong2" localSheetId="0">[23]DONGIA!#REF!</definedName>
    <definedName name="duong3" localSheetId="1">[23]DONGIA!#REF!</definedName>
    <definedName name="duong3" localSheetId="0">[23]DONGIA!#REF!</definedName>
    <definedName name="duong4" localSheetId="1">[23]DONGIA!#REF!</definedName>
    <definedName name="duong4" localSheetId="0">[23]DONGIA!#REF!</definedName>
    <definedName name="duong5" localSheetId="1">[23]DONGIA!#REF!</definedName>
    <definedName name="duong5" localSheetId="0">[23]DONGIA!#REF!</definedName>
    <definedName name="DZ0.4">'[35]CT-0.4KV'!$A$6:$H$1316</definedName>
    <definedName name="End_1" localSheetId="1">#REF!</definedName>
    <definedName name="End_1" localSheetId="0">#REF!</definedName>
    <definedName name="End_10" localSheetId="1">#REF!</definedName>
    <definedName name="End_10" localSheetId="0">#REF!</definedName>
    <definedName name="End_11" localSheetId="1">#REF!</definedName>
    <definedName name="End_11" localSheetId="0">#REF!</definedName>
    <definedName name="End_12" localSheetId="1">#REF!</definedName>
    <definedName name="End_12" localSheetId="0">#REF!</definedName>
    <definedName name="End_13" localSheetId="1">#REF!</definedName>
    <definedName name="End_13" localSheetId="0">#REF!</definedName>
    <definedName name="End_2" localSheetId="1">#REF!</definedName>
    <definedName name="End_2" localSheetId="0">#REF!</definedName>
    <definedName name="End_3" localSheetId="1">#REF!</definedName>
    <definedName name="End_3" localSheetId="0">#REF!</definedName>
    <definedName name="End_4" localSheetId="1">#REF!</definedName>
    <definedName name="End_4" localSheetId="0">#REF!</definedName>
    <definedName name="End_5" localSheetId="1">#REF!</definedName>
    <definedName name="End_5" localSheetId="0">#REF!</definedName>
    <definedName name="End_6" localSheetId="1">#REF!</definedName>
    <definedName name="End_6" localSheetId="0">#REF!</definedName>
    <definedName name="End_7" localSheetId="1">#REF!</definedName>
    <definedName name="End_7" localSheetId="0">#REF!</definedName>
    <definedName name="End_8" localSheetId="1">#REF!</definedName>
    <definedName name="End_8" localSheetId="0">#REF!</definedName>
    <definedName name="End_9" localSheetId="1">#REF!</definedName>
    <definedName name="End_9" localSheetId="0">#REF!</definedName>
    <definedName name="_xlnm.Extract" localSheetId="1">[28]SILICATE!#REF!</definedName>
    <definedName name="_xlnm.Extract" localSheetId="0">[28]SILICATE!#REF!</definedName>
    <definedName name="_xlnm.Extract">[28]SILICATE!#REF!</definedName>
    <definedName name="f" localSheetId="1">#REF!</definedName>
    <definedName name="f" localSheetId="0">#REF!</definedName>
    <definedName name="f92F56" localSheetId="1">#REF!</definedName>
    <definedName name="f92F56" localSheetId="0">#REF!</definedName>
    <definedName name="FACTOR" localSheetId="1">#REF!</definedName>
    <definedName name="FACTOR" localSheetId="0">#REF!</definedName>
    <definedName name="fds" localSheetId="1" hidden="1">#REF!</definedName>
    <definedName name="fds" localSheetId="0" hidden="1">#REF!</definedName>
    <definedName name="FP" localSheetId="1">'[1]COAT&amp;WRAP-QIOT-#3'!#REF!</definedName>
    <definedName name="FP" localSheetId="0">'[1]COAT&amp;WRAP-QIOT-#3'!#REF!</definedName>
    <definedName name="GaicapbocCuXLPEPVCPVCloaiCEVV18den35kV" localSheetId="1">#REF!</definedName>
    <definedName name="GaicapbocCuXLPEPVCPVCloaiCEVV18den35kV" localSheetId="0">#REF!</definedName>
    <definedName name="GC_CT">[39]Gia_GC_Satthep!$C$7</definedName>
    <definedName name="GC_CT1">[40]Gia_GC_Satthep!$C$7</definedName>
    <definedName name="gcHT">[41]TT04!$J$37</definedName>
    <definedName name="GiacapAvanxoanLVABCXLPE" localSheetId="1">#REF!</definedName>
    <definedName name="GiacapAvanxoanLVABCXLPE" localSheetId="0">#REF!</definedName>
    <definedName name="GiacapbocCuXLPEPVCDSTAPVCloaiCEVVST" localSheetId="1">#REF!</definedName>
    <definedName name="GiacapbocCuXLPEPVCDSTAPVCloaiCEVVST" localSheetId="0">#REF!</definedName>
    <definedName name="GiacapbocCuXLPEPVCDSTPVCloaiCEVVST12den24kV" localSheetId="1">#REF!</definedName>
    <definedName name="GiacapbocCuXLPEPVCDSTPVCloaiCEVVST12den24kV" localSheetId="0">#REF!</definedName>
    <definedName name="GiacapbocCuXLPEPVCDSTPVCloaiCEVVST18den35kV" localSheetId="1">#REF!</definedName>
    <definedName name="GiacapbocCuXLPEPVCDSTPVCloaiCEVVST18den35kV" localSheetId="0">#REF!</definedName>
    <definedName name="GiacapbocCuXLPEPVCloaiCEV" localSheetId="1">#REF!</definedName>
    <definedName name="GiacapbocCuXLPEPVCloaiCEV" localSheetId="0">#REF!</definedName>
    <definedName name="GiacapbocCuXLPEPVCloaiCEV12den24kV" localSheetId="1">#REF!</definedName>
    <definedName name="GiacapbocCuXLPEPVCloaiCEV12den24kV" localSheetId="0">#REF!</definedName>
    <definedName name="GiacapbocCuXLPEPVCloaiCEV18den35kV" localSheetId="1">#REF!</definedName>
    <definedName name="GiacapbocCuXLPEPVCloaiCEV18den35kV" localSheetId="0">#REF!</definedName>
    <definedName name="GiacapbocCuXLPEPVCPVCloaiCEVV12den24kV" localSheetId="1">#REF!</definedName>
    <definedName name="GiacapbocCuXLPEPVCPVCloaiCEVV12den24kV" localSheetId="0">#REF!</definedName>
    <definedName name="GiacapbocCuXLPEPVCSWPVCloaiCEVVSW12den24kV" localSheetId="1">#REF!</definedName>
    <definedName name="GiacapbocCuXLPEPVCSWPVCloaiCEVVSW12den24kV" localSheetId="0">#REF!</definedName>
    <definedName name="GiacapbocCuXLPEPVCSWPVCloaiCEVVSW18den35kV" localSheetId="1">#REF!</definedName>
    <definedName name="GiacapbocCuXLPEPVCSWPVCloaiCEVVSW18den35kV" localSheetId="0">#REF!</definedName>
    <definedName name="GiadayACbocPVC" localSheetId="1">#REF!</definedName>
    <definedName name="GiadayACbocPVC" localSheetId="0">#REF!</definedName>
    <definedName name="GiadayAS" localSheetId="1">#REF!</definedName>
    <definedName name="GiadayAS" localSheetId="0">#REF!</definedName>
    <definedName name="GiadayAtran" localSheetId="1">#REF!</definedName>
    <definedName name="GiadayAtran" localSheetId="0">#REF!</definedName>
    <definedName name="GiadayAV" localSheetId="1">#REF!</definedName>
    <definedName name="GiadayAV" localSheetId="0">#REF!</definedName>
    <definedName name="GiadayAXLPE1kVlkyhieuAE" localSheetId="1">#REF!</definedName>
    <definedName name="GiadayAXLPE1kVlkyhieuAE" localSheetId="0">#REF!</definedName>
    <definedName name="GiadaycapCEV" localSheetId="1">#REF!</definedName>
    <definedName name="GiadaycapCEV" localSheetId="0">#REF!</definedName>
    <definedName name="GiadaycapCuPVC600V" localSheetId="1">#REF!</definedName>
    <definedName name="GiadaycapCuPVC600V" localSheetId="0">#REF!</definedName>
    <definedName name="GiadayCVV" localSheetId="1">#REF!</definedName>
    <definedName name="GiadayCVV" localSheetId="0">#REF!</definedName>
    <definedName name="GiadayMtran" localSheetId="1">#REF!</definedName>
    <definedName name="GiadayMtran" localSheetId="0">#REF!</definedName>
    <definedName name="Giasatthep" localSheetId="1">#REF!</definedName>
    <definedName name="Giasatthep" localSheetId="0">#REF!</definedName>
    <definedName name="Giavatlieukhac" localSheetId="1">#REF!</definedName>
    <definedName name="Giavatlieukhac" localSheetId="0">#REF!</definedName>
    <definedName name="gl3p" localSheetId="1">#REF!</definedName>
    <definedName name="gl3p" localSheetId="0">#REF!</definedName>
    <definedName name="Go" localSheetId="1">[19]T.Tinh!#REF!</definedName>
    <definedName name="Go" localSheetId="0">[19]T.Tinh!#REF!</definedName>
    <definedName name="GoBack" localSheetId="1">[32]Sheet1!GoBack</definedName>
    <definedName name="GoBack" localSheetId="0">[32]Sheet1!GoBack</definedName>
    <definedName name="goc" localSheetId="1">[9]ctTBA!#REF!</definedName>
    <definedName name="goc" localSheetId="0">[9]ctTBA!#REF!</definedName>
    <definedName name="Goc32x3" localSheetId="1">#REF!</definedName>
    <definedName name="Goc32x3" localSheetId="0">#REF!</definedName>
    <definedName name="Goc35x3" localSheetId="1">#REF!</definedName>
    <definedName name="Goc35x3" localSheetId="0">#REF!</definedName>
    <definedName name="Goc40x4" localSheetId="1">#REF!</definedName>
    <definedName name="Goc40x4" localSheetId="0">#REF!</definedName>
    <definedName name="Goc45x4" localSheetId="1">#REF!</definedName>
    <definedName name="Goc45x4" localSheetId="0">#REF!</definedName>
    <definedName name="Goc50x5" localSheetId="1">#REF!</definedName>
    <definedName name="Goc50x5" localSheetId="0">#REF!</definedName>
    <definedName name="Goc63x6" localSheetId="1">#REF!</definedName>
    <definedName name="Goc63x6" localSheetId="0">#REF!</definedName>
    <definedName name="Goc75x6" localSheetId="1">#REF!</definedName>
    <definedName name="Goc75x6" localSheetId="0">#REF!</definedName>
    <definedName name="GPT_GROUNDING_PT" localSheetId="1">'[42]NEW-PANEL'!#REF!</definedName>
    <definedName name="GPT_GROUNDING_PT" localSheetId="0">'[42]NEW-PANEL'!#REF!</definedName>
    <definedName name="h" localSheetId="1">[29]Gia!#REF!</definedName>
    <definedName name="h" localSheetId="0">[29]Gia!#REF!</definedName>
    <definedName name="Hamyen" localSheetId="1">[22]TTVanChuyen!#REF!</definedName>
    <definedName name="Hamyen" localSheetId="0">[22]TTVanChuyen!#REF!</definedName>
    <definedName name="hangmuc" localSheetId="1">#REF!</definedName>
    <definedName name="hangmuc" localSheetId="0">#REF!</definedName>
    <definedName name="Heä_soá_laép_xaø_H">1.7</definedName>
    <definedName name="heä_soá_sình_laày" localSheetId="1">#REF!</definedName>
    <definedName name="heä_soá_sình_laày" localSheetId="0">#REF!</definedName>
    <definedName name="HH15HT" localSheetId="1">'[37]TONGKE-HT'!#REF!</definedName>
    <definedName name="HH15HT" localSheetId="0">'[37]TONGKE-HT'!#REF!</definedName>
    <definedName name="HH16HT" localSheetId="1">'[37]TONGKE-HT'!#REF!</definedName>
    <definedName name="HH16HT" localSheetId="0">'[37]TONGKE-HT'!#REF!</definedName>
    <definedName name="HH19HT" localSheetId="1">'[27]TONGKE-HT'!#REF!</definedName>
    <definedName name="HH19HT" localSheetId="0">'[27]TONGKE-HT'!#REF!</definedName>
    <definedName name="HH20HT" localSheetId="1">'[27]TONGKE-HT'!#REF!</definedName>
    <definedName name="HH20HT" localSheetId="0">'[27]TONGKE-HT'!#REF!</definedName>
    <definedName name="hhcv" localSheetId="1">[43]TTTram!#REF!</definedName>
    <definedName name="hhcv" localSheetId="0">[43]TTTram!#REF!</definedName>
    <definedName name="hhda4x6" localSheetId="1">[43]TTTram!#REF!</definedName>
    <definedName name="hhda4x6" localSheetId="0">[43]TTTram!#REF!</definedName>
    <definedName name="hhxm" localSheetId="1">[43]TTTram!#REF!</definedName>
    <definedName name="hhxm" localSheetId="0">[43]TTTram!#REF!</definedName>
    <definedName name="HN" localSheetId="1">[44]BK04!#REF!</definedName>
    <definedName name="HN" localSheetId="0">[44]BK04!#REF!</definedName>
    <definedName name="Hoabinh" localSheetId="1">[44]BK04!#REF!</definedName>
    <definedName name="Hoabinh" localSheetId="0">[44]BK04!#REF!</definedName>
    <definedName name="HoKY1" localSheetId="1">[44]BK04!#REF!</definedName>
    <definedName name="HoKY1" localSheetId="0">[44]BK04!#REF!</definedName>
    <definedName name="HoKy2" localSheetId="1">[44]BK04!#REF!</definedName>
    <definedName name="HoKy2" localSheetId="0">[44]BK04!#REF!</definedName>
    <definedName name="HOME_MANP" localSheetId="1">#REF!</definedName>
    <definedName name="HOME_MANP" localSheetId="0">#REF!</definedName>
    <definedName name="HOMEOFFICE_COST" localSheetId="1">#REF!</definedName>
    <definedName name="HOMEOFFICE_COST" localSheetId="0">#REF!</definedName>
    <definedName name="Hopnoicap" localSheetId="1">#REF!</definedName>
    <definedName name="Hopnoicap" localSheetId="0">#REF!</definedName>
    <definedName name="hs" localSheetId="1">[29]Gia!#REF!</definedName>
    <definedName name="hs" localSheetId="0">[29]Gia!#REF!</definedName>
    <definedName name="HSCT3">0.1</definedName>
    <definedName name="hsdc1" localSheetId="1">#REF!</definedName>
    <definedName name="hsdc1" localSheetId="0">#REF!</definedName>
    <definedName name="HSDD" localSheetId="1">[18]phuluc1!#REF!</definedName>
    <definedName name="HSDD" localSheetId="0">[18]phuluc1!#REF!</definedName>
    <definedName name="HSDN">2.5</definedName>
    <definedName name="HSHH" localSheetId="1">#REF!</definedName>
    <definedName name="HSHH" localSheetId="0">#REF!</definedName>
    <definedName name="HSHHUT" localSheetId="1">#REF!</definedName>
    <definedName name="HSHHUT" localSheetId="0">#REF!</definedName>
    <definedName name="hskk1">[34]CHITIET!$D$4</definedName>
    <definedName name="HSNC">[10]Du_lieu!$C$6</definedName>
    <definedName name="HSSL" localSheetId="1">#REF!</definedName>
    <definedName name="HSSL" localSheetId="0">#REF!</definedName>
    <definedName name="HSVC1" localSheetId="1">#REF!</definedName>
    <definedName name="HSVC1" localSheetId="0">#REF!</definedName>
    <definedName name="HSVC2" localSheetId="1">#REF!</definedName>
    <definedName name="HSVC2" localSheetId="0">#REF!</definedName>
    <definedName name="HSVC3" localSheetId="1">#REF!</definedName>
    <definedName name="HSVC3" localSheetId="0">#REF!</definedName>
    <definedName name="ht25nc" localSheetId="1">'[15]lam-moi'!#REF!</definedName>
    <definedName name="ht25nc" localSheetId="0">'[15]lam-moi'!#REF!</definedName>
    <definedName name="ht25vl" localSheetId="1">'[15]lam-moi'!#REF!</definedName>
    <definedName name="ht25vl" localSheetId="0">'[15]lam-moi'!#REF!</definedName>
    <definedName name="ht325nc" localSheetId="1">'[23]lam-moi'!#REF!</definedName>
    <definedName name="ht325nc" localSheetId="0">'[23]lam-moi'!#REF!</definedName>
    <definedName name="ht325vl" localSheetId="1">'[23]lam-moi'!#REF!</definedName>
    <definedName name="ht325vl" localSheetId="0">'[23]lam-moi'!#REF!</definedName>
    <definedName name="ht37k" localSheetId="1">'[23]lam-moi'!#REF!</definedName>
    <definedName name="ht37k" localSheetId="0">'[23]lam-moi'!#REF!</definedName>
    <definedName name="ht37nc" localSheetId="1">'[23]lam-moi'!#REF!</definedName>
    <definedName name="ht37nc" localSheetId="0">'[23]lam-moi'!#REF!</definedName>
    <definedName name="ht50nc" localSheetId="1">'[23]lam-moi'!#REF!</definedName>
    <definedName name="ht50nc" localSheetId="0">'[23]lam-moi'!#REF!</definedName>
    <definedName name="ht50vl" localSheetId="1">'[23]lam-moi'!#REF!</definedName>
    <definedName name="ht50vl" localSheetId="0">'[23]lam-moi'!#REF!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1">#REF!</definedName>
    <definedName name="HTNC" localSheetId="0">#REF!</definedName>
    <definedName name="HTVL" localSheetId="1">#REF!</definedName>
    <definedName name="HTVL" localSheetId="0">#REF!</definedName>
    <definedName name="huong">[45]XL4Poppy!$C$31</definedName>
    <definedName name="huy" localSheetId="1" hidden="1">{"'Sheet1'!$L$16"}</definedName>
    <definedName name="huy" localSheetId="0" hidden="1">{"'Sheet1'!$L$16"}</definedName>
    <definedName name="I2É6" localSheetId="1">[12]chitimc!#REF!</definedName>
    <definedName name="I2É6" localSheetId="0">[12]chitimc!#REF!</definedName>
    <definedName name="IDLAB_COST" localSheetId="1">#REF!</definedName>
    <definedName name="IDLAB_COST" localSheetId="0">#REF!</definedName>
    <definedName name="IND_LAB" localSheetId="1">#REF!</definedName>
    <definedName name="IND_LAB" localSheetId="0">#REF!</definedName>
    <definedName name="INDMANP" localSheetId="1">#REF!</definedName>
    <definedName name="INDMANP" localSheetId="0">#REF!</definedName>
    <definedName name="IO" localSheetId="1">'[1]COAT&amp;WRAP-QIOT-#3'!#REF!</definedName>
    <definedName name="IO" localSheetId="0">'[1]COAT&amp;WRAP-QIOT-#3'!#REF!</definedName>
    <definedName name="j" localSheetId="1">#REF!</definedName>
    <definedName name="j" localSheetId="0">#REF!</definedName>
    <definedName name="k" localSheetId="1">#REF!</definedName>
    <definedName name="k" localSheetId="0">#REF!</definedName>
    <definedName name="k2b" localSheetId="1">'[20]THPDMoi  (2)'!#REF!</definedName>
    <definedName name="k2b" localSheetId="0">'[20]THPDMoi  (2)'!#REF!</definedName>
    <definedName name="Kepcapcacloai" localSheetId="1">#REF!</definedName>
    <definedName name="Kepcapcacloai" localSheetId="0">#REF!</definedName>
    <definedName name="Khanhdonnoitrunggiannoidieuchinh" localSheetId="1">#REF!</definedName>
    <definedName name="Khanhdonnoitrunggiannoidieuchinh" localSheetId="0">#REF!</definedName>
    <definedName name="kldd1p" localSheetId="1">#REF!</definedName>
    <definedName name="kldd1p" localSheetId="0">#REF!</definedName>
    <definedName name="kldd3p" localSheetId="1">'[15]lam-moi'!#REF!</definedName>
    <definedName name="kldd3p" localSheetId="0">'[15]lam-moi'!#REF!</definedName>
    <definedName name="KLGT1" localSheetId="1">[46]BK04!#REF!</definedName>
    <definedName name="KLGT1" localSheetId="0">[46]BK04!#REF!</definedName>
    <definedName name="KLGT2" localSheetId="1">[44]BK04!#REF!</definedName>
    <definedName name="KLGT2" localSheetId="0">[44]BK04!#REF!</definedName>
    <definedName name="KLGT3" localSheetId="1">[44]BK04!#REF!</definedName>
    <definedName name="KLGT3" localSheetId="0">[44]BK04!#REF!</definedName>
    <definedName name="kmong" localSheetId="1">[47]giathanh1!#REF!</definedName>
    <definedName name="kmong" localSheetId="0">[47]giathanh1!#REF!</definedName>
    <definedName name="kp1ph" localSheetId="1">#REF!</definedName>
    <definedName name="kp1ph" localSheetId="0">#REF!</definedName>
    <definedName name="l" localSheetId="1">#REF!</definedName>
    <definedName name="l" localSheetId="0">#REF!</definedName>
    <definedName name="Lmk" localSheetId="1">#REF!</definedName>
    <definedName name="Lmk" localSheetId="0">#REF!</definedName>
    <definedName name="luuthong" localSheetId="1">#REF!</definedName>
    <definedName name="luuthong" localSheetId="0">#REF!</definedName>
    <definedName name="m" localSheetId="1">#REF!</definedName>
    <definedName name="m" localSheetId="0">#REF!</definedName>
    <definedName name="M0.4" localSheetId="1">#REF!</definedName>
    <definedName name="M0.4" localSheetId="0">#REF!</definedName>
    <definedName name="m102bnnc" localSheetId="1">'[15]lam-moi'!#REF!</definedName>
    <definedName name="m102bnnc" localSheetId="0">'[15]lam-moi'!#REF!</definedName>
    <definedName name="m102bnvl" localSheetId="1">'[15]lam-moi'!#REF!</definedName>
    <definedName name="m102bnvl" localSheetId="0">'[15]lam-moi'!#REF!</definedName>
    <definedName name="m10aamtc" localSheetId="1">'[48]t-h HA THE'!#REF!</definedName>
    <definedName name="m10aamtc" localSheetId="0">'[48]t-h HA THE'!#REF!</definedName>
    <definedName name="m10aanc" localSheetId="1">'[23]lam-moi'!#REF!</definedName>
    <definedName name="m10aanc" localSheetId="0">'[23]lam-moi'!#REF!</definedName>
    <definedName name="m10aavl" localSheetId="1">'[23]lam-moi'!#REF!</definedName>
    <definedName name="m10aavl" localSheetId="0">'[23]lam-moi'!#REF!</definedName>
    <definedName name="m10anc" localSheetId="1">'[23]lam-moi'!#REF!</definedName>
    <definedName name="m10anc" localSheetId="0">'[23]lam-moi'!#REF!</definedName>
    <definedName name="m10avl" localSheetId="1">'[23]lam-moi'!#REF!</definedName>
    <definedName name="m10avl" localSheetId="0">'[23]lam-moi'!#REF!</definedName>
    <definedName name="m10banc" localSheetId="1">'[23]lam-moi'!#REF!</definedName>
    <definedName name="m10banc" localSheetId="0">'[23]lam-moi'!#REF!</definedName>
    <definedName name="m10bavl" localSheetId="1">'[23]lam-moi'!#REF!</definedName>
    <definedName name="m10bavl" localSheetId="0">'[23]lam-moi'!#REF!</definedName>
    <definedName name="m122bnnc" localSheetId="1">'[23]lam-moi'!#REF!</definedName>
    <definedName name="m122bnnc" localSheetId="0">'[23]lam-moi'!#REF!</definedName>
    <definedName name="m122bnvl" localSheetId="1">'[23]lam-moi'!#REF!</definedName>
    <definedName name="m122bnvl" localSheetId="0">'[23]lam-moi'!#REF!</definedName>
    <definedName name="m12aanc" localSheetId="1">'[23]lam-moi'!#REF!</definedName>
    <definedName name="m12aanc" localSheetId="0">'[23]lam-moi'!#REF!</definedName>
    <definedName name="m12aavl" localSheetId="1">'[23]lam-moi'!#REF!</definedName>
    <definedName name="m12aavl" localSheetId="0">'[23]lam-moi'!#REF!</definedName>
    <definedName name="m12anc" localSheetId="1">'[23]lam-moi'!#REF!</definedName>
    <definedName name="m12anc" localSheetId="0">'[23]lam-moi'!#REF!</definedName>
    <definedName name="m12avl" localSheetId="1">'[23]lam-moi'!#REF!</definedName>
    <definedName name="m12avl" localSheetId="0">'[23]lam-moi'!#REF!</definedName>
    <definedName name="M12ba3p" localSheetId="1">#REF!</definedName>
    <definedName name="M12ba3p" localSheetId="0">#REF!</definedName>
    <definedName name="m12banc" localSheetId="1">'[15]lam-moi'!#REF!</definedName>
    <definedName name="m12banc" localSheetId="0">'[15]lam-moi'!#REF!</definedName>
    <definedName name="m12bavl" localSheetId="1">'[15]lam-moi'!#REF!</definedName>
    <definedName name="m12bavl" localSheetId="0">'[15]lam-moi'!#REF!</definedName>
    <definedName name="M12bb1p" localSheetId="1">#REF!</definedName>
    <definedName name="M12bb1p" localSheetId="0">#REF!</definedName>
    <definedName name="m12bbnc" localSheetId="1">'[15]lam-moi'!#REF!</definedName>
    <definedName name="m12bbnc" localSheetId="0">'[15]lam-moi'!#REF!</definedName>
    <definedName name="m12bbvl" localSheetId="1">'[15]lam-moi'!#REF!</definedName>
    <definedName name="m12bbvl" localSheetId="0">'[15]lam-moi'!#REF!</definedName>
    <definedName name="M12bnnc" localSheetId="1">#REF!</definedName>
    <definedName name="M12bnnc" localSheetId="0">#REF!</definedName>
    <definedName name="M12bnvl" localSheetId="1">#REF!</definedName>
    <definedName name="M12bnvl" localSheetId="0">#REF!</definedName>
    <definedName name="M12cbnc" localSheetId="1">#REF!</definedName>
    <definedName name="M12cbnc" localSheetId="0">#REF!</definedName>
    <definedName name="M12cbvl" localSheetId="1">#REF!</definedName>
    <definedName name="M12cbvl" localSheetId="0">#REF!</definedName>
    <definedName name="m142bnnc" localSheetId="1">'[15]lam-moi'!#REF!</definedName>
    <definedName name="m142bnnc" localSheetId="0">'[15]lam-moi'!#REF!</definedName>
    <definedName name="m142bnvl" localSheetId="1">'[15]lam-moi'!#REF!</definedName>
    <definedName name="m142bnvl" localSheetId="0">'[15]lam-moi'!#REF!</definedName>
    <definedName name="M14bb1p" localSheetId="1">#REF!</definedName>
    <definedName name="M14bb1p" localSheetId="0">#REF!</definedName>
    <definedName name="m14bbnc" localSheetId="1">'[15]lam-moi'!#REF!</definedName>
    <definedName name="m14bbnc" localSheetId="0">'[15]lam-moi'!#REF!</definedName>
    <definedName name="M14bbvc" localSheetId="1">'[49]CHITIET VL-NC-TT -1p'!#REF!</definedName>
    <definedName name="M14bbvc" localSheetId="0">'[49]CHITIET VL-NC-TT -1p'!#REF!</definedName>
    <definedName name="m14bbvl" localSheetId="1">'[23]lam-moi'!#REF!</definedName>
    <definedName name="m14bbvl" localSheetId="0">'[23]lam-moi'!#REF!</definedName>
    <definedName name="M8a" localSheetId="1">'[13]THPDMoi  (2)'!#REF!</definedName>
    <definedName name="M8a" localSheetId="0">'[13]THPDMoi  (2)'!#REF!</definedName>
    <definedName name="M8aa" localSheetId="1">'[13]THPDMoi  (2)'!#REF!</definedName>
    <definedName name="M8aa" localSheetId="0">'[13]THPDMoi  (2)'!#REF!</definedName>
    <definedName name="m8aanc" localSheetId="1">#REF!</definedName>
    <definedName name="m8aanc" localSheetId="0">#REF!</definedName>
    <definedName name="m8aavl" localSheetId="1">#REF!</definedName>
    <definedName name="m8aavl" localSheetId="0">#REF!</definedName>
    <definedName name="m8amtc" localSheetId="1">'[13]t-h HA THE'!#REF!</definedName>
    <definedName name="m8amtc" localSheetId="0">'[13]t-h HA THE'!#REF!</definedName>
    <definedName name="m8anc" localSheetId="1">'[15]lam-moi'!#REF!</definedName>
    <definedName name="m8anc" localSheetId="0">'[15]lam-moi'!#REF!</definedName>
    <definedName name="m8avl" localSheetId="1">'[23]lam-moi'!#REF!</definedName>
    <definedName name="m8avl" localSheetId="0">'[23]lam-moi'!#REF!</definedName>
    <definedName name="Ma3pnc" localSheetId="1">#REF!</definedName>
    <definedName name="Ma3pnc" localSheetId="0">#REF!</definedName>
    <definedName name="Ma3pvl" localSheetId="1">#REF!</definedName>
    <definedName name="Ma3pvl" localSheetId="0">#REF!</definedName>
    <definedName name="Maa3pnc" localSheetId="1">#REF!</definedName>
    <definedName name="Maa3pnc" localSheetId="0">#REF!</definedName>
    <definedName name="Maa3pvl" localSheetId="1">#REF!</definedName>
    <definedName name="Maa3pvl" localSheetId="0">#REF!</definedName>
    <definedName name="MAJ_CON_EQP" localSheetId="1">#REF!</definedName>
    <definedName name="MAJ_CON_EQP" localSheetId="0">#REF!</definedName>
    <definedName name="MAT" localSheetId="1">'[1]COAT&amp;WRAP-QIOT-#3'!#REF!</definedName>
    <definedName name="MAT" localSheetId="0">'[1]COAT&amp;WRAP-QIOT-#3'!#REF!</definedName>
    <definedName name="Mba1p" localSheetId="1">#REF!</definedName>
    <definedName name="Mba1p" localSheetId="0">#REF!</definedName>
    <definedName name="Mba3p" localSheetId="1">#REF!</definedName>
    <definedName name="Mba3p" localSheetId="0">#REF!</definedName>
    <definedName name="Mbb3p" localSheetId="1">#REF!</definedName>
    <definedName name="Mbb3p" localSheetId="0">#REF!</definedName>
    <definedName name="Mbn1p" localSheetId="1">#REF!</definedName>
    <definedName name="Mbn1p" localSheetId="0">#REF!</definedName>
    <definedName name="mbnc" localSheetId="1">'[15]lam-moi'!#REF!</definedName>
    <definedName name="mbnc" localSheetId="0">'[15]lam-moi'!#REF!</definedName>
    <definedName name="mbvl" localSheetId="1">'[15]lam-moi'!#REF!</definedName>
    <definedName name="mbvl" localSheetId="0">'[15]lam-moi'!#REF!</definedName>
    <definedName name="mc" localSheetId="1">#REF!</definedName>
    <definedName name="mc" localSheetId="0">#REF!</definedName>
    <definedName name="MF" localSheetId="1">'[1]COAT&amp;WRAP-QIOT-#3'!#REF!</definedName>
    <definedName name="MF" localSheetId="0">'[1]COAT&amp;WRAP-QIOT-#3'!#REF!</definedName>
    <definedName name="MG_A" localSheetId="1">#REF!</definedName>
    <definedName name="MG_A" localSheetId="0">#REF!</definedName>
    <definedName name="mgh" localSheetId="1">[35]dtxl!#REF!</definedName>
    <definedName name="mgh" localSheetId="0">[35]dtxl!#REF!</definedName>
    <definedName name="mmm" localSheetId="1">[50]giathanh1!#REF!</definedName>
    <definedName name="mmm" localSheetId="0">[50]giathanh1!#REF!</definedName>
    <definedName name="MN" localSheetId="1">#REF!</definedName>
    <definedName name="MN" localSheetId="0">#REF!</definedName>
    <definedName name="mp1x25" localSheetId="1">'[30]dongia (2)'!#REF!</definedName>
    <definedName name="mp1x25" localSheetId="0">'[30]dongia (2)'!#REF!</definedName>
    <definedName name="MTC1P" localSheetId="1">'[51]TONG HOP VL-NC TT'!#REF!</definedName>
    <definedName name="MTC1P" localSheetId="0">'[51]TONG HOP VL-NC TT'!#REF!</definedName>
    <definedName name="MTC3P" localSheetId="1">'[52]TONG HOP VL-NC TT'!#REF!</definedName>
    <definedName name="MTC3P" localSheetId="0">'[52]TONG HOP VL-NC TT'!#REF!</definedName>
    <definedName name="MTCHC">[49]TNHCHINH!$K$38</definedName>
    <definedName name="MTCMB" localSheetId="1">#REF!</definedName>
    <definedName name="MTCMB" localSheetId="0">#REF!</definedName>
    <definedName name="MTMAC12" localSheetId="1">#REF!</definedName>
    <definedName name="MTMAC12" localSheetId="0">#REF!</definedName>
    <definedName name="mtr" localSheetId="1">'[15]TH XL'!#REF!</definedName>
    <definedName name="mtr" localSheetId="0">'[15]TH XL'!#REF!</definedName>
    <definedName name="mtram" localSheetId="1">#REF!</definedName>
    <definedName name="mtram" localSheetId="0">#REF!</definedName>
    <definedName name="n" localSheetId="1">#REF!</definedName>
    <definedName name="n" localSheetId="0">#REF!</definedName>
    <definedName name="N1IN">'[25]TONGKE3p '!$U$295</definedName>
    <definedName name="n1pig" localSheetId="1">#REF!</definedName>
    <definedName name="n1pig" localSheetId="0">#REF!</definedName>
    <definedName name="n1pignc" localSheetId="1">'[15]lam-moi'!#REF!</definedName>
    <definedName name="n1pignc" localSheetId="0">'[15]lam-moi'!#REF!</definedName>
    <definedName name="n1pigvl" localSheetId="1">'[15]lam-moi'!#REF!</definedName>
    <definedName name="n1pigvl" localSheetId="0">'[15]lam-moi'!#REF!</definedName>
    <definedName name="n1pind" localSheetId="1">#REF!</definedName>
    <definedName name="n1pind" localSheetId="0">#REF!</definedName>
    <definedName name="n1pindnc" localSheetId="1">'[15]lam-moi'!#REF!</definedName>
    <definedName name="n1pindnc" localSheetId="0">'[15]lam-moi'!#REF!</definedName>
    <definedName name="n1pindvl" localSheetId="1">'[15]lam-moi'!#REF!</definedName>
    <definedName name="n1pindvl" localSheetId="0">'[15]lam-moi'!#REF!</definedName>
    <definedName name="n1ping" localSheetId="1">#REF!</definedName>
    <definedName name="n1ping" localSheetId="0">#REF!</definedName>
    <definedName name="n1pingnc" localSheetId="1">'[15]lam-moi'!#REF!</definedName>
    <definedName name="n1pingnc" localSheetId="0">'[15]lam-moi'!#REF!</definedName>
    <definedName name="n1pingvl" localSheetId="1">'[15]lam-moi'!#REF!</definedName>
    <definedName name="n1pingvl" localSheetId="0">'[15]lam-moi'!#REF!</definedName>
    <definedName name="n1pint" localSheetId="1">#REF!</definedName>
    <definedName name="n1pint" localSheetId="0">#REF!</definedName>
    <definedName name="n1pintnc" localSheetId="1">'[15]lam-moi'!#REF!</definedName>
    <definedName name="n1pintnc" localSheetId="0">'[15]lam-moi'!#REF!</definedName>
    <definedName name="n1pintvl" localSheetId="1">'[15]lam-moi'!#REF!</definedName>
    <definedName name="n1pintvl" localSheetId="0">'[15]lam-moi'!#REF!</definedName>
    <definedName name="n24nc" localSheetId="1">'[23]lam-moi'!#REF!</definedName>
    <definedName name="n24nc" localSheetId="0">'[23]lam-moi'!#REF!</definedName>
    <definedName name="n24vl" localSheetId="1">'[23]lam-moi'!#REF!</definedName>
    <definedName name="n24vl" localSheetId="0">'[23]lam-moi'!#REF!</definedName>
    <definedName name="n2mignc" localSheetId="1">'[23]lam-moi'!#REF!</definedName>
    <definedName name="n2mignc" localSheetId="0">'[23]lam-moi'!#REF!</definedName>
    <definedName name="n2migvl" localSheetId="1">'[23]lam-moi'!#REF!</definedName>
    <definedName name="n2migvl" localSheetId="0">'[23]lam-moi'!#REF!</definedName>
    <definedName name="n2min1nc" localSheetId="1">'[23]lam-moi'!#REF!</definedName>
    <definedName name="n2min1nc" localSheetId="0">'[23]lam-moi'!#REF!</definedName>
    <definedName name="n2min1vl" localSheetId="1">'[23]lam-moi'!#REF!</definedName>
    <definedName name="n2min1vl" localSheetId="0">'[23]lam-moi'!#REF!</definedName>
    <definedName name="nc" localSheetId="1">#REF!</definedName>
    <definedName name="nc" localSheetId="0">#REF!</definedName>
    <definedName name="nc_betong200" localSheetId="1">'[53]TT-35KV+TBA'!#REF!</definedName>
    <definedName name="nc_betong200" localSheetId="0">'[53]TT-35KV+TBA'!#REF!</definedName>
    <definedName name="nc_btm10" localSheetId="1">#REF!</definedName>
    <definedName name="nc_btm10" localSheetId="0">#REF!</definedName>
    <definedName name="nc_cotpha">[22]TT_10KV!$H$329</definedName>
    <definedName name="nc1nc" localSheetId="1">'[15]lam-moi'!#REF!</definedName>
    <definedName name="nc1nc" localSheetId="0">'[15]lam-moi'!#REF!</definedName>
    <definedName name="nc1p" localSheetId="1">#REF!</definedName>
    <definedName name="nc1p" localSheetId="0">#REF!</definedName>
    <definedName name="nc1vl" localSheetId="1">'[15]lam-moi'!#REF!</definedName>
    <definedName name="nc1vl" localSheetId="0">'[15]lam-moi'!#REF!</definedName>
    <definedName name="nc24nc" localSheetId="1">'[15]lam-moi'!#REF!</definedName>
    <definedName name="nc24nc" localSheetId="0">'[15]lam-moi'!#REF!</definedName>
    <definedName name="nc24vl" localSheetId="1">'[23]lam-moi'!#REF!</definedName>
    <definedName name="nc24vl" localSheetId="0">'[23]lam-moi'!#REF!</definedName>
    <definedName name="nc3p" localSheetId="1">#REF!</definedName>
    <definedName name="nc3p" localSheetId="0">#REF!</definedName>
    <definedName name="NCBD100" localSheetId="1">#REF!</definedName>
    <definedName name="NCBD100" localSheetId="0">#REF!</definedName>
    <definedName name="NCBD200" localSheetId="1">#REF!</definedName>
    <definedName name="NCBD200" localSheetId="0">#REF!</definedName>
    <definedName name="NCBD250" localSheetId="1">#REF!</definedName>
    <definedName name="NCBD250" localSheetId="0">#REF!</definedName>
    <definedName name="ncdd" localSheetId="1">'[15]TH XL'!#REF!</definedName>
    <definedName name="ncdd" localSheetId="0">'[15]TH XL'!#REF!</definedName>
    <definedName name="NCDD2" localSheetId="1">'[15]TH XL'!#REF!</definedName>
    <definedName name="NCDD2" localSheetId="0">'[15]TH XL'!#REF!</definedName>
    <definedName name="NCHC">[49]TNHCHINH!$J$38</definedName>
    <definedName name="NCKT" localSheetId="1">#REF!</definedName>
    <definedName name="NCKT" localSheetId="0">#REF!</definedName>
    <definedName name="nctr" localSheetId="1">'[15]TH XL'!#REF!</definedName>
    <definedName name="nctr" localSheetId="0">'[15]TH XL'!#REF!</definedName>
    <definedName name="nctram" localSheetId="1">#REF!</definedName>
    <definedName name="nctram" localSheetId="0">#REF!</definedName>
    <definedName name="NCVC100" localSheetId="1">#REF!</definedName>
    <definedName name="NCVC100" localSheetId="0">#REF!</definedName>
    <definedName name="NCVC200" localSheetId="1">#REF!</definedName>
    <definedName name="NCVC200" localSheetId="0">#REF!</definedName>
    <definedName name="NCVC250" localSheetId="1">#REF!</definedName>
    <definedName name="NCVC250" localSheetId="0">#REF!</definedName>
    <definedName name="NCVC3P" localSheetId="1">#REF!</definedName>
    <definedName name="NCVC3P" localSheetId="0">#REF!</definedName>
    <definedName name="NET" localSheetId="1">#REF!</definedName>
    <definedName name="NET" localSheetId="0">#REF!</definedName>
    <definedName name="NET_1" localSheetId="1">#REF!</definedName>
    <definedName name="NET_1" localSheetId="0">#REF!</definedName>
    <definedName name="NET_ANA" localSheetId="1">#REF!</definedName>
    <definedName name="NET_ANA" localSheetId="0">#REF!</definedName>
    <definedName name="NET_ANA_1" localSheetId="1">#REF!</definedName>
    <definedName name="NET_ANA_1" localSheetId="0">#REF!</definedName>
    <definedName name="NET_ANA_2" localSheetId="1">#REF!</definedName>
    <definedName name="NET_ANA_2" localSheetId="0">#REF!</definedName>
    <definedName name="nhn" localSheetId="1">#REF!</definedName>
    <definedName name="nhn" localSheetId="0">#REF!</definedName>
    <definedName name="nhnnc" localSheetId="1">'[15]lam-moi'!#REF!</definedName>
    <definedName name="nhnnc" localSheetId="0">'[15]lam-moi'!#REF!</definedName>
    <definedName name="nhnvl" localSheetId="1">'[15]lam-moi'!#REF!</definedName>
    <definedName name="nhnvl" localSheetId="0">'[15]lam-moi'!#REF!</definedName>
    <definedName name="nig" localSheetId="1">#REF!</definedName>
    <definedName name="nig" localSheetId="0">#REF!</definedName>
    <definedName name="NIG13p">'[25]TONGKE3p '!$T$295</definedName>
    <definedName name="nig1p" localSheetId="1">#REF!</definedName>
    <definedName name="nig1p" localSheetId="0">#REF!</definedName>
    <definedName name="nig3p" localSheetId="1">#REF!</definedName>
    <definedName name="nig3p" localSheetId="0">#REF!</definedName>
    <definedName name="nightnc" localSheetId="1">[14]gtrinh!#REF!</definedName>
    <definedName name="nightnc" localSheetId="0">[14]gtrinh!#REF!</definedName>
    <definedName name="nightvl" localSheetId="1">[14]gtrinh!#REF!</definedName>
    <definedName name="nightvl" localSheetId="0">[14]gtrinh!#REF!</definedName>
    <definedName name="nignc1p" localSheetId="1">#REF!</definedName>
    <definedName name="nignc1p" localSheetId="0">#REF!</definedName>
    <definedName name="nignc3p">'[54]CHITIET VL-NC'!$G$107</definedName>
    <definedName name="nigvl1p" localSheetId="1">#REF!</definedName>
    <definedName name="nigvl1p" localSheetId="0">#REF!</definedName>
    <definedName name="nigvl3p">'[54]CHITIET VL-NC'!$G$99</definedName>
    <definedName name="nin" localSheetId="1">#REF!</definedName>
    <definedName name="nin" localSheetId="0">#REF!</definedName>
    <definedName name="nin14nc3p" localSheetId="1">#REF!</definedName>
    <definedName name="nin14nc3p" localSheetId="0">#REF!</definedName>
    <definedName name="nin14vl3p" localSheetId="1">#REF!</definedName>
    <definedName name="nin14vl3p" localSheetId="0">#REF!</definedName>
    <definedName name="nin1903p" localSheetId="1">#REF!</definedName>
    <definedName name="nin1903p" localSheetId="0">#REF!</definedName>
    <definedName name="nin190nc" localSheetId="1">'[15]lam-moi'!#REF!</definedName>
    <definedName name="nin190nc" localSheetId="0">'[15]lam-moi'!#REF!</definedName>
    <definedName name="nin190nc3p" localSheetId="1">#REF!</definedName>
    <definedName name="nin190nc3p" localSheetId="0">#REF!</definedName>
    <definedName name="nin190vl" localSheetId="1">'[15]lam-moi'!#REF!</definedName>
    <definedName name="nin190vl" localSheetId="0">'[15]lam-moi'!#REF!</definedName>
    <definedName name="nin190vl3p" localSheetId="1">#REF!</definedName>
    <definedName name="nin190vl3p" localSheetId="0">#REF!</definedName>
    <definedName name="nin1pnc" localSheetId="1">'[15]lam-moi'!#REF!</definedName>
    <definedName name="nin1pnc" localSheetId="0">'[15]lam-moi'!#REF!</definedName>
    <definedName name="nin1pvl" localSheetId="1">'[15]lam-moi'!#REF!</definedName>
    <definedName name="nin1pvl" localSheetId="0">'[15]lam-moi'!#REF!</definedName>
    <definedName name="nin2903p" localSheetId="1">#REF!</definedName>
    <definedName name="nin2903p" localSheetId="0">#REF!</definedName>
    <definedName name="nin290nc3p" localSheetId="1">#REF!</definedName>
    <definedName name="nin290nc3p" localSheetId="0">#REF!</definedName>
    <definedName name="nin290vl3p" localSheetId="1">#REF!</definedName>
    <definedName name="nin290vl3p" localSheetId="0">#REF!</definedName>
    <definedName name="nin3p" localSheetId="1">#REF!</definedName>
    <definedName name="nin3p" localSheetId="0">#REF!</definedName>
    <definedName name="nind" localSheetId="1">#REF!</definedName>
    <definedName name="nind" localSheetId="0">#REF!</definedName>
    <definedName name="nind1p" localSheetId="1">#REF!</definedName>
    <definedName name="nind1p" localSheetId="0">#REF!</definedName>
    <definedName name="nind3p" localSheetId="1">#REF!</definedName>
    <definedName name="nind3p" localSheetId="0">#REF!</definedName>
    <definedName name="nindnc" localSheetId="1">'[15]lam-moi'!#REF!</definedName>
    <definedName name="nindnc" localSheetId="0">'[15]lam-moi'!#REF!</definedName>
    <definedName name="nindnc1p" localSheetId="1">#REF!</definedName>
    <definedName name="nindnc1p" localSheetId="0">#REF!</definedName>
    <definedName name="nindnc3p" localSheetId="1">#REF!</definedName>
    <definedName name="nindnc3p" localSheetId="0">#REF!</definedName>
    <definedName name="nindvl" localSheetId="1">'[15]lam-moi'!#REF!</definedName>
    <definedName name="nindvl" localSheetId="0">'[15]lam-moi'!#REF!</definedName>
    <definedName name="nindvl1p" localSheetId="1">#REF!</definedName>
    <definedName name="nindvl1p" localSheetId="0">#REF!</definedName>
    <definedName name="nindvl3p" localSheetId="1">#REF!</definedName>
    <definedName name="nindvl3p" localSheetId="0">#REF!</definedName>
    <definedName name="ning1p" localSheetId="1">#REF!</definedName>
    <definedName name="ning1p" localSheetId="0">#REF!</definedName>
    <definedName name="ningnc1p" localSheetId="1">#REF!</definedName>
    <definedName name="ningnc1p" localSheetId="0">#REF!</definedName>
    <definedName name="ningvl1p" localSheetId="1">#REF!</definedName>
    <definedName name="ningvl1p" localSheetId="0">#REF!</definedName>
    <definedName name="ninnc" localSheetId="1">'[15]lam-moi'!#REF!</definedName>
    <definedName name="ninnc" localSheetId="0">'[15]lam-moi'!#REF!</definedName>
    <definedName name="ninnc3p" localSheetId="1">#REF!</definedName>
    <definedName name="ninnc3p" localSheetId="0">#REF!</definedName>
    <definedName name="nint1p" localSheetId="1">#REF!</definedName>
    <definedName name="nint1p" localSheetId="0">#REF!</definedName>
    <definedName name="nintnc1p" localSheetId="1">#REF!</definedName>
    <definedName name="nintnc1p" localSheetId="0">#REF!</definedName>
    <definedName name="nintvl1p" localSheetId="1">#REF!</definedName>
    <definedName name="nintvl1p" localSheetId="0">#REF!</definedName>
    <definedName name="ninvl" localSheetId="1">'[15]lam-moi'!#REF!</definedName>
    <definedName name="ninvl" localSheetId="0">'[15]lam-moi'!#REF!</definedName>
    <definedName name="ninvl3p" localSheetId="1">#REF!</definedName>
    <definedName name="ninvl3p" localSheetId="0">#REF!</definedName>
    <definedName name="nl" localSheetId="1">#REF!</definedName>
    <definedName name="nl" localSheetId="0">#REF!</definedName>
    <definedName name="NL12nc" localSheetId="1">#REF!</definedName>
    <definedName name="NL12nc" localSheetId="0">#REF!</definedName>
    <definedName name="NL12vl" localSheetId="1">#REF!</definedName>
    <definedName name="NL12vl" localSheetId="0">#REF!</definedName>
    <definedName name="nl1p" localSheetId="1">#REF!</definedName>
    <definedName name="nl1p" localSheetId="0">#REF!</definedName>
    <definedName name="nl3p" localSheetId="1">#REF!</definedName>
    <definedName name="nl3p" localSheetId="0">#REF!</definedName>
    <definedName name="nlht" localSheetId="1">'[20]THPDMoi  (2)'!#REF!</definedName>
    <definedName name="nlht" localSheetId="0">'[20]THPDMoi  (2)'!#REF!</definedName>
    <definedName name="nlmtc" localSheetId="1">'[13]t-h HA THE'!#REF!</definedName>
    <definedName name="nlmtc" localSheetId="0">'[13]t-h HA THE'!#REF!</definedName>
    <definedName name="nlnc" localSheetId="1">'[23]lam-moi'!#REF!</definedName>
    <definedName name="nlnc" localSheetId="0">'[23]lam-moi'!#REF!</definedName>
    <definedName name="nlnc3p" localSheetId="1">#REF!</definedName>
    <definedName name="nlnc3p" localSheetId="0">#REF!</definedName>
    <definedName name="nlnc3pha" localSheetId="1">#REF!</definedName>
    <definedName name="nlnc3pha" localSheetId="0">#REF!</definedName>
    <definedName name="NLTK1p" localSheetId="1">#REF!</definedName>
    <definedName name="NLTK1p" localSheetId="0">#REF!</definedName>
    <definedName name="nlvl" localSheetId="1">'[15]lam-moi'!#REF!</definedName>
    <definedName name="nlvl" localSheetId="0">'[15]lam-moi'!#REF!</definedName>
    <definedName name="nlvl1">[34]CHITIET!$G$302</definedName>
    <definedName name="nlvl3p" localSheetId="1">#REF!</definedName>
    <definedName name="nlvl3p" localSheetId="0">#REF!</definedName>
    <definedName name="nn" localSheetId="1">#REF!</definedName>
    <definedName name="nn" localSheetId="0">#REF!</definedName>
    <definedName name="nn1p" localSheetId="1">#REF!</definedName>
    <definedName name="nn1p" localSheetId="0">#REF!</definedName>
    <definedName name="nn3p" localSheetId="1">#REF!</definedName>
    <definedName name="nn3p" localSheetId="0">#REF!</definedName>
    <definedName name="nnnc" localSheetId="1">'[15]lam-moi'!#REF!</definedName>
    <definedName name="nnnc" localSheetId="0">'[15]lam-moi'!#REF!</definedName>
    <definedName name="nnnc3p" localSheetId="1">#REF!</definedName>
    <definedName name="nnnc3p" localSheetId="0">#REF!</definedName>
    <definedName name="nnvl" localSheetId="1">'[15]lam-moi'!#REF!</definedName>
    <definedName name="nnvl" localSheetId="0">'[15]lam-moi'!#REF!</definedName>
    <definedName name="nnvl3p" localSheetId="1">#REF!</definedName>
    <definedName name="nnvl3p" localSheetId="0">#REF!</definedName>
    <definedName name="nuoc">[31]gvl!$N$38</definedName>
    <definedName name="nx" localSheetId="1">'[20]THPDMoi  (2)'!#REF!</definedName>
    <definedName name="nx" localSheetId="0">'[20]THPDMoi  (2)'!#REF!</definedName>
    <definedName name="nxmtc" localSheetId="1">'[48]t-h HA THE'!#REF!</definedName>
    <definedName name="nxmtc" localSheetId="0">'[48]t-h HA THE'!#REF!</definedName>
    <definedName name="Ongbaovecap" localSheetId="1">#REF!</definedName>
    <definedName name="Ongbaovecap" localSheetId="0">#REF!</definedName>
    <definedName name="Ongnoiday" localSheetId="1">#REF!</definedName>
    <definedName name="Ongnoiday" localSheetId="0">#REF!</definedName>
    <definedName name="Ongnoidaybulongtachongrungtabu" localSheetId="1">#REF!</definedName>
    <definedName name="Ongnoidaybulongtachongrungtabu" localSheetId="0">#REF!</definedName>
    <definedName name="OngPVC" localSheetId="1">#REF!</definedName>
    <definedName name="OngPVC" localSheetId="0">#REF!</definedName>
    <definedName name="osc" localSheetId="1">'[20]THPDMoi  (2)'!#REF!</definedName>
    <definedName name="osc" localSheetId="0">'[20]THPDMoi  (2)'!#REF!</definedName>
    <definedName name="OTHER_PANEL" localSheetId="1">'[42]NEW-PANEL'!#REF!</definedName>
    <definedName name="OTHER_PANEL" localSheetId="0">'[42]NEW-PANEL'!#REF!</definedName>
    <definedName name="P" localSheetId="1">'[1]PNT-QUOT-#3'!#REF!</definedName>
    <definedName name="P" localSheetId="0">'[1]PNT-QUOT-#3'!#REF!</definedName>
    <definedName name="PEJM" localSheetId="1">'[1]COAT&amp;WRAP-QIOT-#3'!#REF!</definedName>
    <definedName name="PEJM" localSheetId="0">'[1]COAT&amp;WRAP-QIOT-#3'!#REF!</definedName>
    <definedName name="PF" localSheetId="1">'[1]PNT-QUOT-#3'!#REF!</definedName>
    <definedName name="PF" localSheetId="0">'[1]PNT-QUOT-#3'!#REF!</definedName>
    <definedName name="Pheuhopgang" localSheetId="1">#REF!</definedName>
    <definedName name="Pheuhopgang" localSheetId="0">#REF!</definedName>
    <definedName name="phtuyen" localSheetId="1">#REF!</definedName>
    <definedName name="phtuyen" localSheetId="0">#REF!</definedName>
    <definedName name="Phukienduongday" localSheetId="1">#REF!</definedName>
    <definedName name="Phukienduongday" localSheetId="0">#REF!</definedName>
    <definedName name="PL_???___P.B.___REST_P.B._????" localSheetId="1">'[16]NEW-PANEL'!#REF!</definedName>
    <definedName name="PL_???___P.B.___REST_P.B._????" localSheetId="0">'[16]NEW-PANEL'!#REF!</definedName>
    <definedName name="PL_指示燈___P.B.___REST_P.B._壓扣開關" localSheetId="1">'[42]NEW-PANEL'!#REF!</definedName>
    <definedName name="PL_指示燈___P.B.___REST_P.B._壓扣開關" localSheetId="0">'[42]NEW-PANEL'!#REF!</definedName>
    <definedName name="PM">[55]IBASE!$AH$16:$AV$110</definedName>
    <definedName name="PRICE" localSheetId="1">#REF!</definedName>
    <definedName name="PRICE" localSheetId="0">#REF!</definedName>
    <definedName name="PRICE1" localSheetId="1">#REF!</definedName>
    <definedName name="PRICE1" localSheetId="0">#REF!</definedName>
    <definedName name="Prin1" localSheetId="1">#REF!</definedName>
    <definedName name="Prin1" localSheetId="0">#REF!</definedName>
    <definedName name="Prin19" localSheetId="1">'[8]BT-DSPK'!#REF!</definedName>
    <definedName name="Prin19" localSheetId="0">'[8]BT-DSPK'!#REF!</definedName>
    <definedName name="Prin2" localSheetId="1">#REF!</definedName>
    <definedName name="Prin2" localSheetId="0">#REF!</definedName>
    <definedName name="_xlnm.Print_Area" localSheetId="1">'DS Thi Ca 1'!$A$1:$O$742</definedName>
    <definedName name="_xlnm.Print_Area" localSheetId="0">'DS Thi Ca 2'!$A$1:$I$754</definedName>
    <definedName name="_xlnm.Print_Area">#REF!</definedName>
    <definedName name="Print_Area_MI">[56]ESTI.!$A$1:$U$52</definedName>
    <definedName name="_xlnm.Print_Titles" localSheetId="1">'DS Thi Ca 1'!$1:$4</definedName>
    <definedName name="_xlnm.Print_Titles" localSheetId="0">'DS Thi Ca 2'!$1:$4</definedName>
    <definedName name="_xlnm.Print_Titles">#REF!</definedName>
    <definedName name="Print_Titles_MI" localSheetId="1">#REF!</definedName>
    <definedName name="Print_Titles_MI" localSheetId="0">#REF!</definedName>
    <definedName name="PRINTA" localSheetId="1">#REF!</definedName>
    <definedName name="PRINTA" localSheetId="0">#REF!</definedName>
    <definedName name="PRINTB" localSheetId="1">#REF!</definedName>
    <definedName name="PRINTB" localSheetId="0">#REF!</definedName>
    <definedName name="PRINTC" localSheetId="1">#REF!</definedName>
    <definedName name="PRINTC" localSheetId="0">#REF!</definedName>
    <definedName name="PROPOSAL" localSheetId="1">#REF!</definedName>
    <definedName name="PROPOSAL" localSheetId="0">#REF!</definedName>
    <definedName name="PTNC">'[54]DON GIA'!$G$227</definedName>
    <definedName name="Q" localSheetId="1">[50]giathanh1!#REF!</definedName>
    <definedName name="Q" localSheetId="0">[50]giathanh1!#REF!</definedName>
    <definedName name="ra11p" localSheetId="1">#REF!</definedName>
    <definedName name="ra11p" localSheetId="0">#REF!</definedName>
    <definedName name="ra13p" localSheetId="1">#REF!</definedName>
    <definedName name="ra13p" localSheetId="0">#REF!</definedName>
    <definedName name="rack1" localSheetId="1">'[20]THPDMoi  (2)'!#REF!</definedName>
    <definedName name="rack1" localSheetId="0">'[20]THPDMoi  (2)'!#REF!</definedName>
    <definedName name="rack2" localSheetId="1">'[20]THPDMoi  (2)'!#REF!</definedName>
    <definedName name="rack2" localSheetId="0">'[20]THPDMoi  (2)'!#REF!</definedName>
    <definedName name="rack3" localSheetId="1">'[13]THPDMoi  (2)'!#REF!</definedName>
    <definedName name="rack3" localSheetId="0">'[13]THPDMoi  (2)'!#REF!</definedName>
    <definedName name="rack4" localSheetId="1">'[13]THPDMoi  (2)'!#REF!</definedName>
    <definedName name="rack4" localSheetId="0">'[13]THPDMoi  (2)'!#REF!</definedName>
    <definedName name="RECOUT">#N/A</definedName>
    <definedName name="RFP003A" localSheetId="1">#REF!</definedName>
    <definedName name="RFP003A" localSheetId="0">#REF!</definedName>
    <definedName name="RFP003B" localSheetId="1">#REF!</definedName>
    <definedName name="RFP003B" localSheetId="0">#REF!</definedName>
    <definedName name="RFP003C" localSheetId="1">#REF!</definedName>
    <definedName name="RFP003C" localSheetId="0">#REF!</definedName>
    <definedName name="RFP003D" localSheetId="1">#REF!</definedName>
    <definedName name="RFP003D" localSheetId="0">#REF!</definedName>
    <definedName name="RFP003E" localSheetId="1">#REF!</definedName>
    <definedName name="RFP003E" localSheetId="0">#REF!</definedName>
    <definedName name="RFP003F" localSheetId="1">#REF!</definedName>
    <definedName name="RFP003F" localSheetId="0">#REF!</definedName>
    <definedName name="RT" localSheetId="1">'[1]COAT&amp;WRAP-QIOT-#3'!#REF!</definedName>
    <definedName name="RT" localSheetId="0">'[1]COAT&amp;WRAP-QIOT-#3'!#REF!</definedName>
    <definedName name="s" localSheetId="1" hidden="1">#REF!</definedName>
    <definedName name="s" localSheetId="0" hidden="1">#REF!</definedName>
    <definedName name="sat" localSheetId="1">[57]TTTram!#REF!</definedName>
    <definedName name="sat" localSheetId="0">[57]TTTram!#REF!</definedName>
    <definedName name="satu" localSheetId="1">[43]ctTBA!#REF!</definedName>
    <definedName name="satu" localSheetId="0">[43]ctTBA!#REF!</definedName>
    <definedName name="SB">[55]IBASE!$AH$7:$AL$14</definedName>
    <definedName name="SCH" localSheetId="1">#REF!</definedName>
    <definedName name="SCH" localSheetId="0">#REF!</definedName>
    <definedName name="sd3p" localSheetId="1">'[15]lam-moi'!#REF!</definedName>
    <definedName name="sd3p" localSheetId="0">'[15]lam-moi'!#REF!</definedName>
    <definedName name="SDMONG" localSheetId="1">#REF!</definedName>
    <definedName name="SDMONG" localSheetId="0">#REF!</definedName>
    <definedName name="sgnc" localSheetId="1">[14]gtrinh!#REF!</definedName>
    <definedName name="sgnc" localSheetId="0">[14]gtrinh!#REF!</definedName>
    <definedName name="sgvl" localSheetId="1">[14]gtrinh!#REF!</definedName>
    <definedName name="sgvl" localSheetId="0">[14]gtrinh!#REF!</definedName>
    <definedName name="Sheet1" localSheetId="1">#REF!</definedName>
    <definedName name="Sheet1" localSheetId="0">#REF!</definedName>
    <definedName name="sht" localSheetId="1">'[20]THPDMoi  (2)'!#REF!</definedName>
    <definedName name="sht" localSheetId="0">'[20]THPDMoi  (2)'!#REF!</definedName>
    <definedName name="sht3p" localSheetId="1">'[15]lam-moi'!#REF!</definedName>
    <definedName name="sht3p" localSheetId="0">'[15]lam-moi'!#REF!</definedName>
    <definedName name="SIZE" localSheetId="1">#REF!</definedName>
    <definedName name="SIZE" localSheetId="0">#REF!</definedName>
    <definedName name="SL_CRD" localSheetId="1">#REF!</definedName>
    <definedName name="SL_CRD" localSheetId="0">#REF!</definedName>
    <definedName name="SL_CRS" localSheetId="1">#REF!</definedName>
    <definedName name="SL_CRS" localSheetId="0">#REF!</definedName>
    <definedName name="SL_CS" localSheetId="1">#REF!</definedName>
    <definedName name="SL_CS" localSheetId="0">#REF!</definedName>
    <definedName name="SL_DD" localSheetId="1">#REF!</definedName>
    <definedName name="SL_DD" localSheetId="0">#REF!</definedName>
    <definedName name="soc3p" localSheetId="1">#REF!</definedName>
    <definedName name="soc3p" localSheetId="0">#REF!</definedName>
    <definedName name="Soi" localSheetId="1">#REF!</definedName>
    <definedName name="Soi" localSheetId="0">#REF!</definedName>
    <definedName name="Soi_HamYen" localSheetId="1">[19]T.Tinh!#REF!</definedName>
    <definedName name="Soi_HamYen" localSheetId="0">[19]T.Tinh!#REF!</definedName>
    <definedName name="soichon12" localSheetId="1">#REF!</definedName>
    <definedName name="soichon12" localSheetId="0">#REF!</definedName>
    <definedName name="soichon24" localSheetId="1">#REF!</definedName>
    <definedName name="soichon24" localSheetId="0">#REF!</definedName>
    <definedName name="soichon46" localSheetId="1">#REF!</definedName>
    <definedName name="soichon46" localSheetId="0">#REF!</definedName>
    <definedName name="sonduong" localSheetId="1">[58]TTVanChuyen!#REF!</definedName>
    <definedName name="sonduong" localSheetId="0">[58]TTVanChuyen!#REF!</definedName>
    <definedName name="SORT" localSheetId="1">#REF!</definedName>
    <definedName name="SORT" localSheetId="0">#REF!</definedName>
    <definedName name="SORT_AREA">'[59]DI-ESTI'!$A$8:$R$489</definedName>
    <definedName name="SP" localSheetId="1">'[1]PNT-QUOT-#3'!#REF!</definedName>
    <definedName name="SP" localSheetId="0">'[1]PNT-QUOT-#3'!#REF!</definedName>
    <definedName name="SPEC" localSheetId="1">#REF!</definedName>
    <definedName name="SPEC" localSheetId="0">#REF!</definedName>
    <definedName name="SPECSUMMARY" localSheetId="1">#REF!</definedName>
    <definedName name="SPECSUMMARY" localSheetId="0">#REF!</definedName>
    <definedName name="spk1p" localSheetId="1">#REF!</definedName>
    <definedName name="spk1p" localSheetId="0">#REF!</definedName>
    <definedName name="spk3p" localSheetId="1">'[15]lam-moi'!#REF!</definedName>
    <definedName name="spk3p" localSheetId="0">'[15]lam-moi'!#REF!</definedName>
    <definedName name="st3p" localSheetId="1">'[15]lam-moi'!#REF!</definedName>
    <definedName name="st3p" localSheetId="0">'[15]lam-moi'!#REF!</definedName>
    <definedName name="Start_1" localSheetId="1">#REF!</definedName>
    <definedName name="Start_1" localSheetId="0">#REF!</definedName>
    <definedName name="Start_10" localSheetId="1">#REF!</definedName>
    <definedName name="Start_10" localSheetId="0">#REF!</definedName>
    <definedName name="Start_11" localSheetId="1">#REF!</definedName>
    <definedName name="Start_11" localSheetId="0">#REF!</definedName>
    <definedName name="Start_12" localSheetId="1">#REF!</definedName>
    <definedName name="Start_12" localSheetId="0">#REF!</definedName>
    <definedName name="Start_13" localSheetId="1">#REF!</definedName>
    <definedName name="Start_13" localSheetId="0">#REF!</definedName>
    <definedName name="Start_2" localSheetId="1">#REF!</definedName>
    <definedName name="Start_2" localSheetId="0">#REF!</definedName>
    <definedName name="Start_3" localSheetId="1">#REF!</definedName>
    <definedName name="Start_3" localSheetId="0">#REF!</definedName>
    <definedName name="Start_4" localSheetId="1">#REF!</definedName>
    <definedName name="Start_4" localSheetId="0">#REF!</definedName>
    <definedName name="Start_5" localSheetId="1">#REF!</definedName>
    <definedName name="Start_5" localSheetId="0">#REF!</definedName>
    <definedName name="Start_6" localSheetId="1">#REF!</definedName>
    <definedName name="Start_6" localSheetId="0">#REF!</definedName>
    <definedName name="Start_7" localSheetId="1">#REF!</definedName>
    <definedName name="Start_7" localSheetId="0">#REF!</definedName>
    <definedName name="Start_8" localSheetId="1">#REF!</definedName>
    <definedName name="Start_8" localSheetId="0">#REF!</definedName>
    <definedName name="Start_9" localSheetId="1">#REF!</definedName>
    <definedName name="Start_9" localSheetId="0">#REF!</definedName>
    <definedName name="SU" localSheetId="1">#REF!</definedName>
    <definedName name="SU" localSheetId="0">#REF!</definedName>
    <definedName name="SUMMARY" localSheetId="1">#REF!</definedName>
    <definedName name="SUMMARY" localSheetId="0">#REF!</definedName>
    <definedName name="t101p" localSheetId="1">#REF!</definedName>
    <definedName name="t101p" localSheetId="0">#REF!</definedName>
    <definedName name="t103p" localSheetId="1">#REF!</definedName>
    <definedName name="t103p" localSheetId="0">#REF!</definedName>
    <definedName name="t105mnc" localSheetId="1">'[15]thao-go'!#REF!</definedName>
    <definedName name="t105mnc" localSheetId="0">'[15]thao-go'!#REF!</definedName>
    <definedName name="t10m" localSheetId="1">'[15]lam-moi'!#REF!</definedName>
    <definedName name="t10m" localSheetId="0">'[15]lam-moi'!#REF!</definedName>
    <definedName name="t10nc" localSheetId="1">'[23]lam-moi'!#REF!</definedName>
    <definedName name="t10nc" localSheetId="0">'[23]lam-moi'!#REF!</definedName>
    <definedName name="t10nc1p" localSheetId="1">#REF!</definedName>
    <definedName name="t10nc1p" localSheetId="0">#REF!</definedName>
    <definedName name="t10ncm" localSheetId="1">'[15]lam-moi'!#REF!</definedName>
    <definedName name="t10ncm" localSheetId="0">'[15]lam-moi'!#REF!</definedName>
    <definedName name="t10vl" localSheetId="1">'[15]lam-moi'!#REF!</definedName>
    <definedName name="t10vl" localSheetId="0">'[15]lam-moi'!#REF!</definedName>
    <definedName name="t10vl1p" localSheetId="1">#REF!</definedName>
    <definedName name="t10vl1p" localSheetId="0">#REF!</definedName>
    <definedName name="t121p" localSheetId="1">#REF!</definedName>
    <definedName name="t121p" localSheetId="0">#REF!</definedName>
    <definedName name="t123p" localSheetId="1">#REF!</definedName>
    <definedName name="t123p" localSheetId="0">#REF!</definedName>
    <definedName name="t12m" localSheetId="1">'[15]lam-moi'!#REF!</definedName>
    <definedName name="t12m" localSheetId="0">'[15]lam-moi'!#REF!</definedName>
    <definedName name="t12mnc" localSheetId="1">'[15]thao-go'!#REF!</definedName>
    <definedName name="t12mnc" localSheetId="0">'[15]thao-go'!#REF!</definedName>
    <definedName name="t12nc" localSheetId="1">'[23]lam-moi'!#REF!</definedName>
    <definedName name="t12nc" localSheetId="0">'[23]lam-moi'!#REF!</definedName>
    <definedName name="t12nc3p">'[20]CHITIET VL-NC'!$G$38</definedName>
    <definedName name="t12ncm" localSheetId="1">'[23]lam-moi'!#REF!</definedName>
    <definedName name="t12ncm" localSheetId="0">'[23]lam-moi'!#REF!</definedName>
    <definedName name="t12vl" localSheetId="1">'[23]lam-moi'!#REF!</definedName>
    <definedName name="t12vl" localSheetId="0">'[23]lam-moi'!#REF!</definedName>
    <definedName name="t12vl3p">'[20]CHITIET VL-NC'!$G$34</definedName>
    <definedName name="t141p" localSheetId="1">#REF!</definedName>
    <definedName name="t141p" localSheetId="0">#REF!</definedName>
    <definedName name="t143p" localSheetId="1">#REF!</definedName>
    <definedName name="t143p" localSheetId="0">#REF!</definedName>
    <definedName name="t14m" localSheetId="1">'[15]lam-moi'!#REF!</definedName>
    <definedName name="t14m" localSheetId="0">'[15]lam-moi'!#REF!</definedName>
    <definedName name="t14mnc" localSheetId="1">'[15]thao-go'!#REF!</definedName>
    <definedName name="t14mnc" localSheetId="0">'[15]thao-go'!#REF!</definedName>
    <definedName name="t14nc" localSheetId="1">'[23]lam-moi'!#REF!</definedName>
    <definedName name="t14nc" localSheetId="0">'[23]lam-moi'!#REF!</definedName>
    <definedName name="t14nc3p" localSheetId="1">#REF!</definedName>
    <definedName name="t14nc3p" localSheetId="0">#REF!</definedName>
    <definedName name="t14ncm" localSheetId="1">'[15]lam-moi'!#REF!</definedName>
    <definedName name="t14ncm" localSheetId="0">'[15]lam-moi'!#REF!</definedName>
    <definedName name="T14vc" localSheetId="1">'[49]CHITIET VL-NC-TT -1p'!#REF!</definedName>
    <definedName name="T14vc" localSheetId="0">'[49]CHITIET VL-NC-TT -1p'!#REF!</definedName>
    <definedName name="t14vl" localSheetId="1">'[23]lam-moi'!#REF!</definedName>
    <definedName name="t14vl" localSheetId="0">'[23]lam-moi'!#REF!</definedName>
    <definedName name="t14vl3p" localSheetId="1">#REF!</definedName>
    <definedName name="t14vl3p" localSheetId="0">#REF!</definedName>
    <definedName name="T203P" localSheetId="1">[60]VC!#REF!</definedName>
    <definedName name="T203P" localSheetId="0">[60]VC!#REF!</definedName>
    <definedName name="t20m" localSheetId="1">'[15]lam-moi'!#REF!</definedName>
    <definedName name="t20m" localSheetId="0">'[15]lam-moi'!#REF!</definedName>
    <definedName name="t20ncm" localSheetId="1">'[23]lam-moi'!#REF!</definedName>
    <definedName name="t20ncm" localSheetId="0">'[23]lam-moi'!#REF!</definedName>
    <definedName name="t7m" localSheetId="1">'[13]THPDMoi  (2)'!#REF!</definedName>
    <definedName name="t7m" localSheetId="0">'[13]THPDMoi  (2)'!#REF!</definedName>
    <definedName name="t7nc" localSheetId="1">'[23]lam-moi'!#REF!</definedName>
    <definedName name="t7nc" localSheetId="0">'[23]lam-moi'!#REF!</definedName>
    <definedName name="t7vl" localSheetId="1">'[23]lam-moi'!#REF!</definedName>
    <definedName name="t7vl" localSheetId="0">'[23]lam-moi'!#REF!</definedName>
    <definedName name="t84mnc" localSheetId="1">'[23]thao-go'!#REF!</definedName>
    <definedName name="t84mnc" localSheetId="0">'[23]thao-go'!#REF!</definedName>
    <definedName name="t8m" localSheetId="1">'[13]THPDMoi  (2)'!#REF!</definedName>
    <definedName name="t8m" localSheetId="0">'[13]THPDMoi  (2)'!#REF!</definedName>
    <definedName name="t8nc" localSheetId="1">'[23]lam-moi'!#REF!</definedName>
    <definedName name="t8nc" localSheetId="0">'[23]lam-moi'!#REF!</definedName>
    <definedName name="t8vl" localSheetId="1">'[23]lam-moi'!#REF!</definedName>
    <definedName name="t8vl" localSheetId="0">'[23]lam-moi'!#REF!</definedName>
    <definedName name="taluydac2" localSheetId="1">#REF!</definedName>
    <definedName name="taluydac2" localSheetId="0">#REF!</definedName>
    <definedName name="taluydc1" localSheetId="1">#REF!</definedName>
    <definedName name="taluydc1" localSheetId="0">#REF!</definedName>
    <definedName name="taluydc2" localSheetId="1">#REF!</definedName>
    <definedName name="taluydc2" localSheetId="0">#REF!</definedName>
    <definedName name="taluydc3" localSheetId="1">#REF!</definedName>
    <definedName name="taluydc3" localSheetId="0">#REF!</definedName>
    <definedName name="taluydc4" localSheetId="1">#REF!</definedName>
    <definedName name="taluydc4" localSheetId="0">#REF!</definedName>
    <definedName name="TaPLoc" localSheetId="1">[7]BK04!#REF!</definedName>
    <definedName name="TaPLoc" localSheetId="0">[7]BK04!#REF!</definedName>
    <definedName name="TBA" localSheetId="1">#REF!</definedName>
    <definedName name="TBA" localSheetId="0">#REF!</definedName>
    <definedName name="tbdd1p" localSheetId="1">'[15]lam-moi'!#REF!</definedName>
    <definedName name="tbdd1p" localSheetId="0">'[15]lam-moi'!#REF!</definedName>
    <definedName name="tbdd3p" localSheetId="1">'[15]lam-moi'!#REF!</definedName>
    <definedName name="tbdd3p" localSheetId="0">'[15]lam-moi'!#REF!</definedName>
    <definedName name="tbddsdl" localSheetId="1">'[23]lam-moi'!#REF!</definedName>
    <definedName name="tbddsdl" localSheetId="0">'[23]lam-moi'!#REF!</definedName>
    <definedName name="TBI" localSheetId="1">'[23]TH XL'!#REF!</definedName>
    <definedName name="TBI" localSheetId="0">'[23]TH XL'!#REF!</definedName>
    <definedName name="tbtr" localSheetId="1">'[23]TH XL'!#REF!</definedName>
    <definedName name="tbtr" localSheetId="0">'[23]TH XL'!#REF!</definedName>
    <definedName name="tbtram" localSheetId="1">#REF!</definedName>
    <definedName name="tbtram" localSheetId="0">#REF!</definedName>
    <definedName name="TC" localSheetId="1">#REF!</definedName>
    <definedName name="TC" localSheetId="0">#REF!</definedName>
    <definedName name="TC_NHANH1" localSheetId="1">#REF!</definedName>
    <definedName name="TC_NHANH1" localSheetId="0">#REF!</definedName>
    <definedName name="tcxxnc" localSheetId="1">'[15]thao-go'!#REF!</definedName>
    <definedName name="tcxxnc" localSheetId="0">'[15]thao-go'!#REF!</definedName>
    <definedName name="TD" localSheetId="1">#REF!</definedName>
    <definedName name="TD" localSheetId="0">#REF!</definedName>
    <definedName name="td10vl" localSheetId="1">#REF!</definedName>
    <definedName name="td10vl" localSheetId="0">#REF!</definedName>
    <definedName name="td12nc" localSheetId="1">#REF!</definedName>
    <definedName name="td12nc" localSheetId="0">#REF!</definedName>
    <definedName name="td1cnc" localSheetId="1">'[15]lam-moi'!#REF!</definedName>
    <definedName name="td1cnc" localSheetId="0">'[15]lam-moi'!#REF!</definedName>
    <definedName name="td1cvl" localSheetId="1">'[15]lam-moi'!#REF!</definedName>
    <definedName name="td1cvl" localSheetId="0">'[15]lam-moi'!#REF!</definedName>
    <definedName name="td1p" localSheetId="1">#REF!</definedName>
    <definedName name="td1p" localSheetId="0">#REF!</definedName>
    <definedName name="TD1pnc" localSheetId="1">'[51]CHITIET VL-NC-TT -1p'!#REF!</definedName>
    <definedName name="TD1pnc" localSheetId="0">'[51]CHITIET VL-NC-TT -1p'!#REF!</definedName>
    <definedName name="TD1pvl" localSheetId="1">'[51]CHITIET VL-NC-TT -1p'!#REF!</definedName>
    <definedName name="TD1pvl" localSheetId="0">'[51]CHITIET VL-NC-TT -1p'!#REF!</definedName>
    <definedName name="td3p" localSheetId="1">#REF!</definedName>
    <definedName name="td3p" localSheetId="0">#REF!</definedName>
    <definedName name="tdc84nc" localSheetId="1">'[15]thao-go'!#REF!</definedName>
    <definedName name="tdc84nc" localSheetId="0">'[15]thao-go'!#REF!</definedName>
    <definedName name="tdcnc" localSheetId="1">'[15]thao-go'!#REF!</definedName>
    <definedName name="tdcnc" localSheetId="0">'[15]thao-go'!#REF!</definedName>
    <definedName name="tdgnc" localSheetId="1">'[23]lam-moi'!#REF!</definedName>
    <definedName name="tdgnc" localSheetId="0">'[23]lam-moi'!#REF!</definedName>
    <definedName name="tdgvl" localSheetId="1">'[23]lam-moi'!#REF!</definedName>
    <definedName name="tdgvl" localSheetId="0">'[23]lam-moi'!#REF!</definedName>
    <definedName name="tdhtnc" localSheetId="1">'[23]lam-moi'!#REF!</definedName>
    <definedName name="tdhtnc" localSheetId="0">'[23]lam-moi'!#REF!</definedName>
    <definedName name="tdhtvl" localSheetId="1">'[23]lam-moi'!#REF!</definedName>
    <definedName name="tdhtvl" localSheetId="0">'[23]lam-moi'!#REF!</definedName>
    <definedName name="tdnc" localSheetId="1">[15]gtrinh!#REF!</definedName>
    <definedName name="tdnc" localSheetId="0">[15]gtrinh!#REF!</definedName>
    <definedName name="tdnc1p" localSheetId="1">#REF!</definedName>
    <definedName name="tdnc1p" localSheetId="0">#REF!</definedName>
    <definedName name="tdnc3p">'[54]CHITIET VL-NC'!$G$28</definedName>
    <definedName name="TDT" localSheetId="1">#REF!</definedName>
    <definedName name="TDT" localSheetId="0">#REF!</definedName>
    <definedName name="tdt1pnc" localSheetId="1">[14]gtrinh!#REF!</definedName>
    <definedName name="tdt1pnc" localSheetId="0">[14]gtrinh!#REF!</definedName>
    <definedName name="tdt1pvl" localSheetId="1">[14]gtrinh!#REF!</definedName>
    <definedName name="tdt1pvl" localSheetId="0">[14]gtrinh!#REF!</definedName>
    <definedName name="tdt2cnc" localSheetId="1">'[23]lam-moi'!#REF!</definedName>
    <definedName name="tdt2cnc" localSheetId="0">'[23]lam-moi'!#REF!</definedName>
    <definedName name="tdt2cvl" localSheetId="1">[14]CHITIET!#REF!</definedName>
    <definedName name="tdt2cvl" localSheetId="0">[14]CHITIET!#REF!</definedName>
    <definedName name="tdtr2cnc" localSheetId="1">#REF!</definedName>
    <definedName name="tdtr2cnc" localSheetId="0">#REF!</definedName>
    <definedName name="tdtr2cvl" localSheetId="1">#REF!</definedName>
    <definedName name="tdtr2cvl" localSheetId="0">#REF!</definedName>
    <definedName name="tdtrnc" localSheetId="1">[14]gtrinh!#REF!</definedName>
    <definedName name="tdtrnc" localSheetId="0">[14]gtrinh!#REF!</definedName>
    <definedName name="tdtrvl" localSheetId="1">[14]gtrinh!#REF!</definedName>
    <definedName name="tdtrvl" localSheetId="0">[14]gtrinh!#REF!</definedName>
    <definedName name="tdvl" localSheetId="1">[15]gtrinh!#REF!</definedName>
    <definedName name="tdvl" localSheetId="0">[15]gtrinh!#REF!</definedName>
    <definedName name="tdvl1p" localSheetId="1">#REF!</definedName>
    <definedName name="tdvl1p" localSheetId="0">#REF!</definedName>
    <definedName name="tdvl3p">'[54]CHITIET VL-NC'!$G$23</definedName>
    <definedName name="TH.tinh" localSheetId="1">#REF!</definedName>
    <definedName name="TH.tinh" localSheetId="0">#REF!</definedName>
    <definedName name="th3x15" localSheetId="1">[26]giathanh1!#REF!</definedName>
    <definedName name="th3x15" localSheetId="0">[26]giathanh1!#REF!</definedName>
    <definedName name="ThanhXuan110" localSheetId="1">'[3]KH-Q1,Q2,01'!#REF!</definedName>
    <definedName name="ThanhXuan110" localSheetId="0">'[3]KH-Q1,Q2,01'!#REF!</definedName>
    <definedName name="Thautinh" localSheetId="1">#REF!</definedName>
    <definedName name="Thautinh" localSheetId="0">#REF!</definedName>
    <definedName name="thdt" localSheetId="1">#REF!</definedName>
    <definedName name="thdt" localSheetId="0">#REF!</definedName>
    <definedName name="THDT_CT_XOM_NOI" localSheetId="1">'[44]Du Toan'!#REF!</definedName>
    <definedName name="THDT_CT_XOM_NOI" localSheetId="0">'[44]Du Toan'!#REF!</definedName>
    <definedName name="THDT_HT_DAO_THUONG" localSheetId="1">#REF!</definedName>
    <definedName name="THDT_HT_DAO_THUONG" localSheetId="0">#REF!</definedName>
    <definedName name="THDT_HT_XOM_NOI" localSheetId="1">#REF!</definedName>
    <definedName name="THDT_HT_XOM_NOI" localSheetId="0">#REF!</definedName>
    <definedName name="THDT_NPP_XOM_NOI" localSheetId="1">#REF!</definedName>
    <definedName name="THDT_NPP_XOM_NOI" localSheetId="0">#REF!</definedName>
    <definedName name="THDT_TBA_XOM_NOI" localSheetId="1">#REF!</definedName>
    <definedName name="THDT_TBA_XOM_NOI" localSheetId="0">#REF!</definedName>
    <definedName name="ThepDet32x3" localSheetId="1">[19]T.Tinh!#REF!</definedName>
    <definedName name="ThepDet32x3" localSheetId="0">[19]T.Tinh!#REF!</definedName>
    <definedName name="ThepDet35x3" localSheetId="1">[19]T.Tinh!#REF!</definedName>
    <definedName name="ThepDet35x3" localSheetId="0">[19]T.Tinh!#REF!</definedName>
    <definedName name="ThepDet40x4" localSheetId="1">[40]T.Tinh!#REF!</definedName>
    <definedName name="ThepDet40x4" localSheetId="0">[40]T.Tinh!#REF!</definedName>
    <definedName name="ThepDet45x4" localSheetId="1">[40]T.Tinh!#REF!</definedName>
    <definedName name="ThepDet45x4" localSheetId="0">[40]T.Tinh!#REF!</definedName>
    <definedName name="ThepDet50x5" localSheetId="1">[40]T.Tinh!#REF!</definedName>
    <definedName name="ThepDet50x5" localSheetId="0">[40]T.Tinh!#REF!</definedName>
    <definedName name="ThepDet63x6" localSheetId="1">[40]T.Tinh!#REF!</definedName>
    <definedName name="ThepDet63x6" localSheetId="0">[40]T.Tinh!#REF!</definedName>
    <definedName name="ThepDet75x6" localSheetId="1">[40]T.Tinh!#REF!</definedName>
    <definedName name="ThepDet75x6" localSheetId="0">[40]T.Tinh!#REF!</definedName>
    <definedName name="thepDet75x7">'[39]4'!$K$23</definedName>
    <definedName name="ThepDinh" localSheetId="1">#REF!</definedName>
    <definedName name="ThepDinh" localSheetId="0">#REF!</definedName>
    <definedName name="thepgoc25_60" localSheetId="1">#REF!</definedName>
    <definedName name="thepgoc25_60" localSheetId="0">#REF!</definedName>
    <definedName name="ThepGoc32x32x3" localSheetId="1">[19]T.Tinh!#REF!</definedName>
    <definedName name="ThepGoc32x32x3" localSheetId="0">[19]T.Tinh!#REF!</definedName>
    <definedName name="ThepGoc35x35x3" localSheetId="1">[19]T.Tinh!#REF!</definedName>
    <definedName name="ThepGoc35x35x3" localSheetId="0">[19]T.Tinh!#REF!</definedName>
    <definedName name="ThepGoc40x40x4" localSheetId="1">[40]T.Tinh!#REF!</definedName>
    <definedName name="ThepGoc40x40x4" localSheetId="0">[40]T.Tinh!#REF!</definedName>
    <definedName name="ThepGoc45x45x4" localSheetId="1">[40]T.Tinh!#REF!</definedName>
    <definedName name="ThepGoc45x45x4" localSheetId="0">[40]T.Tinh!#REF!</definedName>
    <definedName name="ThepGoc50x50x5" localSheetId="1">[40]T.Tinh!#REF!</definedName>
    <definedName name="ThepGoc50x50x5" localSheetId="0">[40]T.Tinh!#REF!</definedName>
    <definedName name="thepgoc63_75" localSheetId="1">#REF!</definedName>
    <definedName name="thepgoc63_75" localSheetId="0">#REF!</definedName>
    <definedName name="ThepGoc63x63x6" localSheetId="1">[19]T.Tinh!#REF!</definedName>
    <definedName name="ThepGoc63x63x6" localSheetId="0">[19]T.Tinh!#REF!</definedName>
    <definedName name="ThepGoc75x6">'[61]4'!$K$16</definedName>
    <definedName name="ThepGoc75x75x6" localSheetId="1">[40]T.Tinh!#REF!</definedName>
    <definedName name="ThepGoc75x75x6" localSheetId="0">[40]T.Tinh!#REF!</definedName>
    <definedName name="thepgoc80_100" localSheetId="1">#REF!</definedName>
    <definedName name="thepgoc80_100" localSheetId="0">#REF!</definedName>
    <definedName name="theptron12" localSheetId="1">#REF!</definedName>
    <definedName name="theptron12" localSheetId="0">#REF!</definedName>
    <definedName name="theptron14_22" localSheetId="1">#REF!</definedName>
    <definedName name="theptron14_22" localSheetId="0">#REF!</definedName>
    <definedName name="theptron6_8" localSheetId="1">#REF!</definedName>
    <definedName name="theptron6_8" localSheetId="0">#REF!</definedName>
    <definedName name="ThepTronD10D18" localSheetId="1">[19]T.Tinh!#REF!</definedName>
    <definedName name="ThepTronD10D18" localSheetId="0">[19]T.Tinh!#REF!</definedName>
    <definedName name="ThepTronD6D8" localSheetId="1">[19]T.Tinh!#REF!</definedName>
    <definedName name="ThepTronD6D8" localSheetId="0">[19]T.Tinh!#REF!</definedName>
    <definedName name="THGO1pnc" localSheetId="1">#REF!</definedName>
    <definedName name="THGO1pnc" localSheetId="0">#REF!</definedName>
    <definedName name="thht" localSheetId="1">#REF!</definedName>
    <definedName name="thht" localSheetId="0">#REF!</definedName>
    <definedName name="THI" localSheetId="1">#REF!</definedName>
    <definedName name="THI" localSheetId="0">#REF!</definedName>
    <definedName name="THK" localSheetId="1">'[1]COAT&amp;WRAP-QIOT-#3'!#REF!</definedName>
    <definedName name="THK" localSheetId="0">'[1]COAT&amp;WRAP-QIOT-#3'!#REF!</definedName>
    <definedName name="THKP160" localSheetId="1">'[5]dongia (2)'!#REF!</definedName>
    <definedName name="THKP160" localSheetId="0">'[5]dongia (2)'!#REF!</definedName>
    <definedName name="thkp3" localSheetId="1">#REF!</definedName>
    <definedName name="thkp3" localSheetId="0">#REF!</definedName>
    <definedName name="thtr15" localSheetId="1">[62]giathanh1!#REF!</definedName>
    <definedName name="thtr15" localSheetId="0">[62]giathanh1!#REF!</definedName>
    <definedName name="thtt" localSheetId="1">#REF!</definedName>
    <definedName name="thtt" localSheetId="0">#REF!</definedName>
    <definedName name="THU" localSheetId="1">[63]CT35!#REF!</definedName>
    <definedName name="THU" localSheetId="0">[63]CT35!#REF!</definedName>
    <definedName name="Tiepdia">[64]Tiepdia!$A:$IV</definedName>
    <definedName name="TIT" localSheetId="1">#REF!</definedName>
    <definedName name="TIT" localSheetId="0">#REF!</definedName>
    <definedName name="TITAN" localSheetId="1">#REF!</definedName>
    <definedName name="TITAN" localSheetId="0">#REF!</definedName>
    <definedName name="TLAC120" localSheetId="1">#REF!</definedName>
    <definedName name="TLAC120" localSheetId="0">#REF!</definedName>
    <definedName name="TLAC35" localSheetId="1">#REF!</definedName>
    <definedName name="TLAC35" localSheetId="0">#REF!</definedName>
    <definedName name="TLAC50" localSheetId="1">#REF!</definedName>
    <definedName name="TLAC50" localSheetId="0">#REF!</definedName>
    <definedName name="TLAC70" localSheetId="1">#REF!</definedName>
    <definedName name="TLAC70" localSheetId="0">#REF!</definedName>
    <definedName name="TLAC95" localSheetId="1">#REF!</definedName>
    <definedName name="TLAC95" localSheetId="0">#REF!</definedName>
    <definedName name="tn1pinnc" localSheetId="1">'[15]thao-go'!#REF!</definedName>
    <definedName name="tn1pinnc" localSheetId="0">'[15]thao-go'!#REF!</definedName>
    <definedName name="tn2mhnnc" localSheetId="1">'[15]thao-go'!#REF!</definedName>
    <definedName name="tn2mhnnc" localSheetId="0">'[15]thao-go'!#REF!</definedName>
    <definedName name="TNCM" localSheetId="1">'[60]CHITIET VL-NC-TT-3p'!#REF!</definedName>
    <definedName name="TNCM" localSheetId="0">'[60]CHITIET VL-NC-TT-3p'!#REF!</definedName>
    <definedName name="tnhnnc" localSheetId="1">'[23]thao-go'!#REF!</definedName>
    <definedName name="tnhnnc" localSheetId="0">'[23]thao-go'!#REF!</definedName>
    <definedName name="tnignc" localSheetId="1">'[23]thao-go'!#REF!</definedName>
    <definedName name="tnignc" localSheetId="0">'[23]thao-go'!#REF!</definedName>
    <definedName name="tnin190nc" localSheetId="1">'[23]thao-go'!#REF!</definedName>
    <definedName name="tnin190nc" localSheetId="0">'[23]thao-go'!#REF!</definedName>
    <definedName name="tnlnc" localSheetId="1">'[23]thao-go'!#REF!</definedName>
    <definedName name="tnlnc" localSheetId="0">'[23]thao-go'!#REF!</definedName>
    <definedName name="tnnnc" localSheetId="1">'[23]thao-go'!#REF!</definedName>
    <definedName name="tnnnc" localSheetId="0">'[23]thao-go'!#REF!</definedName>
    <definedName name="Toanbo" localSheetId="1">#REF!</definedName>
    <definedName name="Toanbo" localSheetId="0">#REF!</definedName>
    <definedName name="Tong" localSheetId="1">#REF!</definedName>
    <definedName name="Tong" localSheetId="0">#REF!</definedName>
    <definedName name="TPcaphe" localSheetId="1">[7]BK04!#REF!</definedName>
    <definedName name="TPcaphe" localSheetId="0">[7]BK04!#REF!</definedName>
    <definedName name="TPLRP" localSheetId="1">#REF!</definedName>
    <definedName name="TPLRP" localSheetId="0">#REF!</definedName>
    <definedName name="TR15HT" localSheetId="1">'[37]TONGKE-HT'!#REF!</definedName>
    <definedName name="TR15HT" localSheetId="0">'[37]TONGKE-HT'!#REF!</definedName>
    <definedName name="TR16HT" localSheetId="1">'[37]TONGKE-HT'!#REF!</definedName>
    <definedName name="TR16HT" localSheetId="0">'[37]TONGKE-HT'!#REF!</definedName>
    <definedName name="TR19HT" localSheetId="1">'[27]TONGKE-HT'!#REF!</definedName>
    <definedName name="TR19HT" localSheetId="0">'[27]TONGKE-HT'!#REF!</definedName>
    <definedName name="tr1x15" localSheetId="1">[30]giathanh1!#REF!</definedName>
    <definedName name="tr1x15" localSheetId="0">[30]giathanh1!#REF!</definedName>
    <definedName name="TR20HT" localSheetId="1">'[27]TONGKE-HT'!#REF!</definedName>
    <definedName name="TR20HT" localSheetId="0">'[27]TONGKE-HT'!#REF!</definedName>
    <definedName name="tr3x100" localSheetId="1">'[62]dongia (2)'!#REF!</definedName>
    <definedName name="tr3x100" localSheetId="0">'[62]dongia (2)'!#REF!</definedName>
    <definedName name="TRADE2" localSheetId="1">#REF!</definedName>
    <definedName name="TRADE2" localSheetId="0">#REF!</definedName>
    <definedName name="tram100" localSheetId="1">'[6]dongia (2)'!#REF!</definedName>
    <definedName name="tram100" localSheetId="0">'[6]dongia (2)'!#REF!</definedName>
    <definedName name="tram1x25" localSheetId="1">'[30]dongia (2)'!#REF!</definedName>
    <definedName name="tram1x25" localSheetId="0">'[30]dongia (2)'!#REF!</definedName>
    <definedName name="TRANSFORMER" localSheetId="1">'[17]NEW-PANEL'!#REF!</definedName>
    <definedName name="TRANSFORMER" localSheetId="0">'[17]NEW-PANEL'!#REF!</definedName>
    <definedName name="TRaRu" localSheetId="1">[44]BK04!#REF!</definedName>
    <definedName name="TRaRu" localSheetId="0">[44]BK04!#REF!</definedName>
    <definedName name="trc" localSheetId="1">[19]CT1!#REF!</definedName>
    <definedName name="trc" localSheetId="0">[19]CT1!#REF!</definedName>
    <definedName name="TronD10D18">'[39]4'!$K$14</definedName>
    <definedName name="TronD6D8">'[61]4'!$K$13</definedName>
    <definedName name="tru10mtc" localSheetId="1">'[13]t-h HA THE'!#REF!</definedName>
    <definedName name="tru10mtc" localSheetId="0">'[13]t-h HA THE'!#REF!</definedName>
    <definedName name="tru8mtc" localSheetId="1">'[13]t-h HA THE'!#REF!</definedName>
    <definedName name="tru8mtc" localSheetId="0">'[13]t-h HA THE'!#REF!</definedName>
    <definedName name="TT_1P" localSheetId="1">#REF!</definedName>
    <definedName name="TT_1P" localSheetId="0">#REF!</definedName>
    <definedName name="TT_3p" localSheetId="1">#REF!</definedName>
    <definedName name="TT_3p" localSheetId="0">#REF!</definedName>
    <definedName name="tt1pnc" localSheetId="1">'[15]lam-moi'!#REF!</definedName>
    <definedName name="tt1pnc" localSheetId="0">'[15]lam-moi'!#REF!</definedName>
    <definedName name="tt1pvl" localSheetId="1">'[15]lam-moi'!#REF!</definedName>
    <definedName name="tt1pvl" localSheetId="0">'[15]lam-moi'!#REF!</definedName>
    <definedName name="tt3pnc" localSheetId="1">'[23]lam-moi'!#REF!</definedName>
    <definedName name="tt3pnc" localSheetId="0">'[23]lam-moi'!#REF!</definedName>
    <definedName name="tt3pvl" localSheetId="1">'[23]lam-moi'!#REF!</definedName>
    <definedName name="tt3pvl" localSheetId="0">'[23]lam-moi'!#REF!</definedName>
    <definedName name="TTDD">[21]TDTKP!$E$44+[21]TDTKP!$F$44+[21]TDTKP!$G$44</definedName>
    <definedName name="TTDD3P" localSheetId="1">[18]TDTKP1!#REF!</definedName>
    <definedName name="TTDD3P" localSheetId="0">[18]TDTKP1!#REF!</definedName>
    <definedName name="TTDDCT3p" localSheetId="1">[52]TDTKP1!#REF!</definedName>
    <definedName name="TTDDCT3p" localSheetId="0">[52]TDTKP1!#REF!</definedName>
    <definedName name="TTK3p">'[21]TONGKE3p '!$C$295</definedName>
    <definedName name="ttronmk" localSheetId="1">#REF!</definedName>
    <definedName name="ttronmk" localSheetId="0">#REF!</definedName>
    <definedName name="TTVAn5" localSheetId="1">#REF!</definedName>
    <definedName name="TTVAn5" localSheetId="0">#REF!</definedName>
    <definedName name="tv75nc" localSheetId="1">#REF!</definedName>
    <definedName name="tv75nc" localSheetId="0">#REF!</definedName>
    <definedName name="tv75vl" localSheetId="1">#REF!</definedName>
    <definedName name="tv75vl" localSheetId="0">#REF!</definedName>
    <definedName name="tx1pignc" localSheetId="1">'[15]thao-go'!#REF!</definedName>
    <definedName name="tx1pignc" localSheetId="0">'[15]thao-go'!#REF!</definedName>
    <definedName name="tx1pindnc" localSheetId="1">'[15]thao-go'!#REF!</definedName>
    <definedName name="tx1pindnc" localSheetId="0">'[15]thao-go'!#REF!</definedName>
    <definedName name="tx1pingnc" localSheetId="1">'[23]thao-go'!#REF!</definedName>
    <definedName name="tx1pingnc" localSheetId="0">'[23]thao-go'!#REF!</definedName>
    <definedName name="tx1pintnc" localSheetId="1">'[23]thao-go'!#REF!</definedName>
    <definedName name="tx1pintnc" localSheetId="0">'[23]thao-go'!#REF!</definedName>
    <definedName name="tx1pitnc" localSheetId="1">'[23]thao-go'!#REF!</definedName>
    <definedName name="tx1pitnc" localSheetId="0">'[23]thao-go'!#REF!</definedName>
    <definedName name="tx2mhnnc" localSheetId="1">'[23]thao-go'!#REF!</definedName>
    <definedName name="tx2mhnnc" localSheetId="0">'[23]thao-go'!#REF!</definedName>
    <definedName name="tx2mitnc" localSheetId="1">'[23]thao-go'!#REF!</definedName>
    <definedName name="tx2mitnc" localSheetId="0">'[23]thao-go'!#REF!</definedName>
    <definedName name="txhnnc" localSheetId="1">'[23]thao-go'!#REF!</definedName>
    <definedName name="txhnnc" localSheetId="0">'[23]thao-go'!#REF!</definedName>
    <definedName name="txig1nc" localSheetId="1">'[23]thao-go'!#REF!</definedName>
    <definedName name="txig1nc" localSheetId="0">'[23]thao-go'!#REF!</definedName>
    <definedName name="txin190nc" localSheetId="1">'[23]thao-go'!#REF!</definedName>
    <definedName name="txin190nc" localSheetId="0">'[23]thao-go'!#REF!</definedName>
    <definedName name="txinnc" localSheetId="1">'[23]thao-go'!#REF!</definedName>
    <definedName name="txinnc" localSheetId="0">'[23]thao-go'!#REF!</definedName>
    <definedName name="txit1nc" localSheetId="1">'[23]thao-go'!#REF!</definedName>
    <definedName name="txit1nc" localSheetId="0">'[23]thao-go'!#REF!</definedName>
    <definedName name="V">'[39]4'!$K$24</definedName>
    <definedName name="VAN" localSheetId="1">[10]CT35!#REF!</definedName>
    <definedName name="VAN" localSheetId="0">[10]CT35!#REF!</definedName>
    <definedName name="VARIINST" localSheetId="1">#REF!</definedName>
    <definedName name="VARIINST" localSheetId="0">#REF!</definedName>
    <definedName name="VARIPURC" localSheetId="1">#REF!</definedName>
    <definedName name="VARIPURC" localSheetId="0">#REF!</definedName>
    <definedName name="vccatv" localSheetId="1">#REF!</definedName>
    <definedName name="vccatv" localSheetId="0">#REF!</definedName>
    <definedName name="vccott" localSheetId="1">#REF!</definedName>
    <definedName name="vccott" localSheetId="0">#REF!</definedName>
    <definedName name="vccottt" localSheetId="1">#REF!</definedName>
    <definedName name="vccottt" localSheetId="0">#REF!</definedName>
    <definedName name="vcda" localSheetId="1">#REF!</definedName>
    <definedName name="vcda" localSheetId="0">#REF!</definedName>
    <definedName name="vcdatc2" localSheetId="1">#REF!</definedName>
    <definedName name="vcdatc2" localSheetId="0">#REF!</definedName>
    <definedName name="vcdatc3" localSheetId="1">#REF!</definedName>
    <definedName name="vcdatc3" localSheetId="0">#REF!</definedName>
    <definedName name="vcday" localSheetId="1">#REF!</definedName>
    <definedName name="vcday" localSheetId="0">#REF!</definedName>
    <definedName name="vcdctc" localSheetId="1">#REF!</definedName>
    <definedName name="vcdctc" localSheetId="0">#REF!</definedName>
    <definedName name="VCDD3p" localSheetId="1">'[51]KPVC-BD '!#REF!</definedName>
    <definedName name="VCDD3p" localSheetId="0">'[51]KPVC-BD '!#REF!</definedName>
    <definedName name="vcg" localSheetId="1">#REF!</definedName>
    <definedName name="vcg" localSheetId="0">#REF!</definedName>
    <definedName name="vcgo" localSheetId="1">#REF!</definedName>
    <definedName name="vcgo" localSheetId="0">#REF!</definedName>
    <definedName name="VCHT" localSheetId="1">#REF!</definedName>
    <definedName name="VCHT" localSheetId="0">#REF!</definedName>
    <definedName name="vcn" localSheetId="1">#REF!</definedName>
    <definedName name="vcn" localSheetId="0">#REF!</definedName>
    <definedName name="vcpk" localSheetId="1">#REF!</definedName>
    <definedName name="vcpk" localSheetId="0">#REF!</definedName>
    <definedName name="vcsu" localSheetId="1">#REF!</definedName>
    <definedName name="vcsu" localSheetId="0">#REF!</definedName>
    <definedName name="vctmong" localSheetId="1">#REF!</definedName>
    <definedName name="vctmong" localSheetId="0">#REF!</definedName>
    <definedName name="vctre" localSheetId="1">#REF!</definedName>
    <definedName name="vctre" localSheetId="0">#REF!</definedName>
    <definedName name="VCTT" localSheetId="1">#REF!</definedName>
    <definedName name="VCTT" localSheetId="0">#REF!</definedName>
    <definedName name="VCVBT1">'[48]VCV-BE-TONG'!$G$11</definedName>
    <definedName name="VCVBT2">'[48]VCV-BE-TONG'!$G$17</definedName>
    <definedName name="vcxa">[41]TT04!$J$20</definedName>
    <definedName name="vcxm" localSheetId="1">#REF!</definedName>
    <definedName name="vcxm" localSheetId="0">#REF!</definedName>
    <definedName name="vd3p" localSheetId="1">#REF!</definedName>
    <definedName name="vd3p" localSheetId="0">#REF!</definedName>
    <definedName name="Vietri" localSheetId="1">[58]TTVanChuyen!#REF!</definedName>
    <definedName name="Vietri" localSheetId="0">[58]TTVanChuyen!#REF!</definedName>
    <definedName name="ViewSinhvienFull" localSheetId="1">#REF!</definedName>
    <definedName name="ViewSinhvienFull" localSheetId="0">#REF!</definedName>
    <definedName name="vkh">[65]chiettinh!$I$11</definedName>
    <definedName name="vl1p" localSheetId="1">#REF!</definedName>
    <definedName name="vl1p" localSheetId="0">#REF!</definedName>
    <definedName name="vl3p" localSheetId="1">#REF!</definedName>
    <definedName name="vl3p" localSheetId="0">#REF!</definedName>
    <definedName name="vldd" localSheetId="1">'[15]TH XL'!#REF!</definedName>
    <definedName name="vldd" localSheetId="0">'[15]TH XL'!#REF!</definedName>
    <definedName name="vldn400" localSheetId="1">#REF!</definedName>
    <definedName name="vldn400" localSheetId="0">#REF!</definedName>
    <definedName name="vldn600" localSheetId="1">#REF!</definedName>
    <definedName name="vldn600" localSheetId="0">#REF!</definedName>
    <definedName name="VLHC">[66]TNHCHINH!$I$38</definedName>
    <definedName name="vltr" localSheetId="1">'[15]TH XL'!#REF!</definedName>
    <definedName name="vltr" localSheetId="0">'[15]TH XL'!#REF!</definedName>
    <definedName name="vltram" localSheetId="1">#REF!</definedName>
    <definedName name="vltram" localSheetId="0">#REF!</definedName>
    <definedName name="VLxaydung" localSheetId="1">#REF!</definedName>
    <definedName name="VLxaydung" localSheetId="0">#REF!</definedName>
    <definedName name="Von.KL" localSheetId="1">#REF!</definedName>
    <definedName name="Von.KL" localSheetId="0">#REF!</definedName>
    <definedName name="vr3p" localSheetId="1">#REF!</definedName>
    <definedName name="vr3p" localSheetId="0">#REF!</definedName>
    <definedName name="vt1pbs" localSheetId="1">'[15]lam-moi'!#REF!</definedName>
    <definedName name="vt1pbs" localSheetId="0">'[15]lam-moi'!#REF!</definedName>
    <definedName name="vtbs" localSheetId="1">'[15]lam-moi'!#REF!</definedName>
    <definedName name="vtbs" localSheetId="0">'[15]lam-moi'!#REF!</definedName>
    <definedName name="VuaBT" localSheetId="1">#REF!</definedName>
    <definedName name="VuaBT" localSheetId="0">#REF!</definedName>
    <definedName name="W" localSheetId="1">#REF!</definedName>
    <definedName name="W" localSheetId="0">#REF!</definedName>
    <definedName name="wrn.chi._.tiÆt." localSheetId="1" hidden="1">{#N/A,#N/A,FALSE,"Chi tiÆt"}</definedName>
    <definedName name="wrn.chi._.tiÆt." localSheetId="0" hidden="1">{#N/A,#N/A,FALSE,"Chi tiÆt"}</definedName>
    <definedName name="X" localSheetId="1">#REF!</definedName>
    <definedName name="X" localSheetId="0">#REF!</definedName>
    <definedName name="x17dnc" localSheetId="1">[60]chitiet!#REF!</definedName>
    <definedName name="x17dnc" localSheetId="0">[60]chitiet!#REF!</definedName>
    <definedName name="x17dvl" localSheetId="1">[60]chitiet!#REF!</definedName>
    <definedName name="x17dvl" localSheetId="0">[60]chitiet!#REF!</definedName>
    <definedName name="x17knc" localSheetId="1">[54]chitiet!#REF!</definedName>
    <definedName name="x17knc" localSheetId="0">[54]chitiet!#REF!</definedName>
    <definedName name="x17kvl" localSheetId="1">[54]chitiet!#REF!</definedName>
    <definedName name="x17kvl" localSheetId="0">[54]chitiet!#REF!</definedName>
    <definedName name="X1pFCOnc" localSheetId="1">'[18]CHITIET VL-NC-TT -1p'!#REF!</definedName>
    <definedName name="X1pFCOnc" localSheetId="0">'[18]CHITIET VL-NC-TT -1p'!#REF!</definedName>
    <definedName name="X1pFCOvc" localSheetId="1">'[18]CHITIET VL-NC-TT -1p'!#REF!</definedName>
    <definedName name="X1pFCOvc" localSheetId="0">'[18]CHITIET VL-NC-TT -1p'!#REF!</definedName>
    <definedName name="X1pFCOvl" localSheetId="1">'[18]CHITIET VL-NC-TT -1p'!#REF!</definedName>
    <definedName name="X1pFCOvl" localSheetId="0">'[18]CHITIET VL-NC-TT -1p'!#REF!</definedName>
    <definedName name="x1pignc" localSheetId="1">'[23]lam-moi'!#REF!</definedName>
    <definedName name="x1pignc" localSheetId="0">'[23]lam-moi'!#REF!</definedName>
    <definedName name="X1pIGvc" localSheetId="1">'[18]CHITIET VL-NC-TT -1p'!#REF!</definedName>
    <definedName name="X1pIGvc" localSheetId="0">'[18]CHITIET VL-NC-TT -1p'!#REF!</definedName>
    <definedName name="x1pigvl" localSheetId="1">'[23]lam-moi'!#REF!</definedName>
    <definedName name="x1pigvl" localSheetId="0">'[23]lam-moi'!#REF!</definedName>
    <definedName name="x1pind" localSheetId="1">#REF!</definedName>
    <definedName name="x1pind" localSheetId="0">#REF!</definedName>
    <definedName name="x1pindnc" localSheetId="1">'[15]lam-moi'!#REF!</definedName>
    <definedName name="x1pindnc" localSheetId="0">'[15]lam-moi'!#REF!</definedName>
    <definedName name="x1pindvl" localSheetId="1">'[15]lam-moi'!#REF!</definedName>
    <definedName name="x1pindvl" localSheetId="0">'[15]lam-moi'!#REF!</definedName>
    <definedName name="x1ping" localSheetId="1">#REF!</definedName>
    <definedName name="x1ping" localSheetId="0">#REF!</definedName>
    <definedName name="x1pingnc" localSheetId="1">'[15]lam-moi'!#REF!</definedName>
    <definedName name="x1pingnc" localSheetId="0">'[15]lam-moi'!#REF!</definedName>
    <definedName name="x1pingvl" localSheetId="1">'[15]lam-moi'!#REF!</definedName>
    <definedName name="x1pingvl" localSheetId="0">'[15]lam-moi'!#REF!</definedName>
    <definedName name="x1pint" localSheetId="1">#REF!</definedName>
    <definedName name="x1pint" localSheetId="0">#REF!</definedName>
    <definedName name="x1pintnc" localSheetId="1">'[15]lam-moi'!#REF!</definedName>
    <definedName name="x1pintnc" localSheetId="0">'[15]lam-moi'!#REF!</definedName>
    <definedName name="X1pINTvc" localSheetId="1">'[49]CHITIET VL-NC-TT -1p'!#REF!</definedName>
    <definedName name="X1pINTvc" localSheetId="0">'[49]CHITIET VL-NC-TT -1p'!#REF!</definedName>
    <definedName name="x1pintvl" localSheetId="1">'[23]lam-moi'!#REF!</definedName>
    <definedName name="x1pintvl" localSheetId="0">'[23]lam-moi'!#REF!</definedName>
    <definedName name="x1pitnc" localSheetId="1">'[23]lam-moi'!#REF!</definedName>
    <definedName name="x1pitnc" localSheetId="0">'[23]lam-moi'!#REF!</definedName>
    <definedName name="X1pITvc" localSheetId="1">'[18]CHITIET VL-NC-TT -1p'!#REF!</definedName>
    <definedName name="X1pITvc" localSheetId="0">'[18]CHITIET VL-NC-TT -1p'!#REF!</definedName>
    <definedName name="x1pitvl" localSheetId="1">'[23]lam-moi'!#REF!</definedName>
    <definedName name="x1pitvl" localSheetId="0">'[23]lam-moi'!#REF!</definedName>
    <definedName name="x20knc" localSheetId="1">[54]chitiet!#REF!</definedName>
    <definedName name="x20knc" localSheetId="0">[54]chitiet!#REF!</definedName>
    <definedName name="x20kvl" localSheetId="1">[54]chitiet!#REF!</definedName>
    <definedName name="x20kvl" localSheetId="0">[54]chitiet!#REF!</definedName>
    <definedName name="x22knc" localSheetId="1">[54]chitiet!#REF!</definedName>
    <definedName name="x22knc" localSheetId="0">[54]chitiet!#REF!</definedName>
    <definedName name="x22kvl" localSheetId="1">[54]chitiet!#REF!</definedName>
    <definedName name="x22kvl" localSheetId="0">[54]chitiet!#REF!</definedName>
    <definedName name="x2mig1nc" localSheetId="1">'[23]lam-moi'!#REF!</definedName>
    <definedName name="x2mig1nc" localSheetId="0">'[23]lam-moi'!#REF!</definedName>
    <definedName name="x2mig1vl" localSheetId="1">'[23]lam-moi'!#REF!</definedName>
    <definedName name="x2mig1vl" localSheetId="0">'[23]lam-moi'!#REF!</definedName>
    <definedName name="x2min1nc" localSheetId="1">'[23]lam-moi'!#REF!</definedName>
    <definedName name="x2min1nc" localSheetId="0">'[23]lam-moi'!#REF!</definedName>
    <definedName name="x2min1vl" localSheetId="1">'[23]lam-moi'!#REF!</definedName>
    <definedName name="x2min1vl" localSheetId="0">'[23]lam-moi'!#REF!</definedName>
    <definedName name="x2mit1vl" localSheetId="1">'[23]lam-moi'!#REF!</definedName>
    <definedName name="x2mit1vl" localSheetId="0">'[23]lam-moi'!#REF!</definedName>
    <definedName name="x2mitnc" localSheetId="1">'[23]lam-moi'!#REF!</definedName>
    <definedName name="x2mitnc" localSheetId="0">'[23]lam-moi'!#REF!</definedName>
    <definedName name="XA" localSheetId="1">#REF!</definedName>
    <definedName name="XA" localSheetId="0">#REF!</definedName>
    <definedName name="xaydung">[29]XL4Poppy!$B$1:$B$16</definedName>
    <definedName name="XCCT">0.5</definedName>
    <definedName name="xdsnc" localSheetId="1">[15]gtrinh!#REF!</definedName>
    <definedName name="xdsnc" localSheetId="0">[15]gtrinh!#REF!</definedName>
    <definedName name="xdsvl" localSheetId="1">[15]gtrinh!#REF!</definedName>
    <definedName name="xdsvl" localSheetId="0">[15]gtrinh!#REF!</definedName>
    <definedName name="xfco" localSheetId="1">#REF!</definedName>
    <definedName name="xfco" localSheetId="0">#REF!</definedName>
    <definedName name="xfco3p" localSheetId="1">#REF!</definedName>
    <definedName name="xfco3p" localSheetId="0">#REF!</definedName>
    <definedName name="xfconc" localSheetId="1">'[15]lam-moi'!#REF!</definedName>
    <definedName name="xfconc" localSheetId="0">'[15]lam-moi'!#REF!</definedName>
    <definedName name="xfconc3p">'[54]CHITIET VL-NC'!$G$94</definedName>
    <definedName name="xfcotnc" localSheetId="1">#REF!</definedName>
    <definedName name="xfcotnc" localSheetId="0">#REF!</definedName>
    <definedName name="xfcotvl" localSheetId="1">#REF!</definedName>
    <definedName name="xfcotvl" localSheetId="0">#REF!</definedName>
    <definedName name="xfcovl" localSheetId="1">'[15]lam-moi'!#REF!</definedName>
    <definedName name="xfcovl" localSheetId="0">'[15]lam-moi'!#REF!</definedName>
    <definedName name="xfcovl3p">'[54]CHITIET VL-NC'!$G$90</definedName>
    <definedName name="xfnc" localSheetId="1">'[23]lam-moi'!#REF!</definedName>
    <definedName name="xfnc" localSheetId="0">'[23]lam-moi'!#REF!</definedName>
    <definedName name="xfvl" localSheetId="1">'[23]lam-moi'!#REF!</definedName>
    <definedName name="xfvl" localSheetId="0">'[23]lam-moi'!#REF!</definedName>
    <definedName name="xhn" localSheetId="1">#REF!</definedName>
    <definedName name="xhn" localSheetId="0">#REF!</definedName>
    <definedName name="xhnnc" localSheetId="1">'[15]lam-moi'!#REF!</definedName>
    <definedName name="xhnnc" localSheetId="0">'[15]lam-moi'!#REF!</definedName>
    <definedName name="xhnvl" localSheetId="1">'[15]lam-moi'!#REF!</definedName>
    <definedName name="xhnvl" localSheetId="0">'[15]lam-moi'!#REF!</definedName>
    <definedName name="xig" localSheetId="1">#REF!</definedName>
    <definedName name="xig" localSheetId="0">#REF!</definedName>
    <definedName name="xig1" localSheetId="1">#REF!</definedName>
    <definedName name="xig1" localSheetId="0">#REF!</definedName>
    <definedName name="xig1nc" localSheetId="1">'[15]lam-moi'!#REF!</definedName>
    <definedName name="xig1nc" localSheetId="0">'[15]lam-moi'!#REF!</definedName>
    <definedName name="xig1p" localSheetId="1">#REF!</definedName>
    <definedName name="xig1p" localSheetId="0">#REF!</definedName>
    <definedName name="xig1pnc" localSheetId="1">'[15]lam-moi'!#REF!</definedName>
    <definedName name="xig1pnc" localSheetId="0">'[15]lam-moi'!#REF!</definedName>
    <definedName name="xig1pvl" localSheetId="1">'[15]lam-moi'!#REF!</definedName>
    <definedName name="xig1pvl" localSheetId="0">'[15]lam-moi'!#REF!</definedName>
    <definedName name="xig1vl" localSheetId="1">'[23]lam-moi'!#REF!</definedName>
    <definedName name="xig1vl" localSheetId="0">'[23]lam-moi'!#REF!</definedName>
    <definedName name="xig2nc" localSheetId="1">'[23]lam-moi'!#REF!</definedName>
    <definedName name="xig2nc" localSheetId="0">'[23]lam-moi'!#REF!</definedName>
    <definedName name="xig2vl" localSheetId="1">'[23]lam-moi'!#REF!</definedName>
    <definedName name="xig2vl" localSheetId="0">'[23]lam-moi'!#REF!</definedName>
    <definedName name="xig3p" localSheetId="1">#REF!</definedName>
    <definedName name="xig3p" localSheetId="0">#REF!</definedName>
    <definedName name="xiggnc">'[54]CHITIET VL-NC'!$G$57</definedName>
    <definedName name="xiggvl">'[54]CHITIET VL-NC'!$G$53</definedName>
    <definedName name="xignc" localSheetId="1">'[15]lam-moi'!#REF!</definedName>
    <definedName name="xignc" localSheetId="0">'[15]lam-moi'!#REF!</definedName>
    <definedName name="xignc3p" localSheetId="1">#REF!</definedName>
    <definedName name="xignc3p" localSheetId="0">#REF!</definedName>
    <definedName name="xigvl" localSheetId="1">'[15]lam-moi'!#REF!</definedName>
    <definedName name="xigvl" localSheetId="0">'[15]lam-moi'!#REF!</definedName>
    <definedName name="xigvl3p" localSheetId="1">#REF!</definedName>
    <definedName name="xigvl3p" localSheetId="0">#REF!</definedName>
    <definedName name="ximang" localSheetId="1">#REF!</definedName>
    <definedName name="ximang" localSheetId="0">#REF!</definedName>
    <definedName name="XiMangPCB30" localSheetId="1">[19]T.Tinh!#REF!</definedName>
    <definedName name="XiMangPCB30" localSheetId="0">[19]T.Tinh!#REF!</definedName>
    <definedName name="xin" localSheetId="1">#REF!</definedName>
    <definedName name="xin" localSheetId="0">#REF!</definedName>
    <definedName name="xin190" localSheetId="1">#REF!</definedName>
    <definedName name="xin190" localSheetId="0">#REF!</definedName>
    <definedName name="xin1903p" localSheetId="1">#REF!</definedName>
    <definedName name="xin1903p" localSheetId="0">#REF!</definedName>
    <definedName name="xin190nc" localSheetId="1">'[15]lam-moi'!#REF!</definedName>
    <definedName name="xin190nc" localSheetId="0">'[15]lam-moi'!#REF!</definedName>
    <definedName name="xin190nc3p">'[54]CHITIET VL-NC'!$G$76</definedName>
    <definedName name="xin190vl" localSheetId="1">'[23]lam-moi'!#REF!</definedName>
    <definedName name="xin190vl" localSheetId="0">'[23]lam-moi'!#REF!</definedName>
    <definedName name="xin190vl3p">'[20]CHITIET VL-NC'!$G$72</definedName>
    <definedName name="xin2903p" localSheetId="1">#REF!</definedName>
    <definedName name="xin2903p" localSheetId="0">#REF!</definedName>
    <definedName name="xin290nc3p" localSheetId="1">#REF!</definedName>
    <definedName name="xin290nc3p" localSheetId="0">#REF!</definedName>
    <definedName name="xin290vl3p" localSheetId="1">#REF!</definedName>
    <definedName name="xin290vl3p" localSheetId="0">#REF!</definedName>
    <definedName name="xin3p" localSheetId="1">#REF!</definedName>
    <definedName name="xin3p" localSheetId="0">#REF!</definedName>
    <definedName name="xin901nc" localSheetId="1">'[15]lam-moi'!#REF!</definedName>
    <definedName name="xin901nc" localSheetId="0">'[15]lam-moi'!#REF!</definedName>
    <definedName name="xin901vl" localSheetId="1">'[15]lam-moi'!#REF!</definedName>
    <definedName name="xin901vl" localSheetId="0">'[15]lam-moi'!#REF!</definedName>
    <definedName name="xind" localSheetId="1">#REF!</definedName>
    <definedName name="xind" localSheetId="0">#REF!</definedName>
    <definedName name="xind1p" localSheetId="1">#REF!</definedName>
    <definedName name="xind1p" localSheetId="0">#REF!</definedName>
    <definedName name="xind1pnc" localSheetId="1">'[15]lam-moi'!#REF!</definedName>
    <definedName name="xind1pnc" localSheetId="0">'[15]lam-moi'!#REF!</definedName>
    <definedName name="xind1pvl" localSheetId="1">'[15]lam-moi'!#REF!</definedName>
    <definedName name="xind1pvl" localSheetId="0">'[15]lam-moi'!#REF!</definedName>
    <definedName name="xind3p" localSheetId="1">#REF!</definedName>
    <definedName name="xind3p" localSheetId="0">#REF!</definedName>
    <definedName name="xindnc" localSheetId="1">'[15]lam-moi'!#REF!</definedName>
    <definedName name="xindnc" localSheetId="0">'[15]lam-moi'!#REF!</definedName>
    <definedName name="xindnc1p" localSheetId="1">#REF!</definedName>
    <definedName name="xindnc1p" localSheetId="0">#REF!</definedName>
    <definedName name="xindnc3p">'[54]CHITIET VL-NC'!$G$85</definedName>
    <definedName name="xindvl" localSheetId="1">'[15]lam-moi'!#REF!</definedName>
    <definedName name="xindvl" localSheetId="0">'[15]lam-moi'!#REF!</definedName>
    <definedName name="xindvl1p" localSheetId="1">#REF!</definedName>
    <definedName name="xindvl1p" localSheetId="0">#REF!</definedName>
    <definedName name="xindvl3p">'[54]CHITIET VL-NC'!$G$80</definedName>
    <definedName name="xing1p" localSheetId="1">#REF!</definedName>
    <definedName name="xing1p" localSheetId="0">#REF!</definedName>
    <definedName name="xing1pnc" localSheetId="1">'[15]lam-moi'!#REF!</definedName>
    <definedName name="xing1pnc" localSheetId="0">'[15]lam-moi'!#REF!</definedName>
    <definedName name="xing1pvl" localSheetId="1">'[15]lam-moi'!#REF!</definedName>
    <definedName name="xing1pvl" localSheetId="0">'[15]lam-moi'!#REF!</definedName>
    <definedName name="xingnc1p" localSheetId="1">#REF!</definedName>
    <definedName name="xingnc1p" localSheetId="0">#REF!</definedName>
    <definedName name="xingvl1p" localSheetId="1">#REF!</definedName>
    <definedName name="xingvl1p" localSheetId="0">#REF!</definedName>
    <definedName name="xinnc" localSheetId="1">'[15]lam-moi'!#REF!</definedName>
    <definedName name="xinnc" localSheetId="0">'[15]lam-moi'!#REF!</definedName>
    <definedName name="xinnc3p" localSheetId="1">#REF!</definedName>
    <definedName name="xinnc3p" localSheetId="0">#REF!</definedName>
    <definedName name="xint1p" localSheetId="1">#REF!</definedName>
    <definedName name="xint1p" localSheetId="0">#REF!</definedName>
    <definedName name="xinvl" localSheetId="1">'[15]lam-moi'!#REF!</definedName>
    <definedName name="xinvl" localSheetId="0">'[15]lam-moi'!#REF!</definedName>
    <definedName name="xinvl3p" localSheetId="1">#REF!</definedName>
    <definedName name="xinvl3p" localSheetId="0">#REF!</definedName>
    <definedName name="xit" localSheetId="1">#REF!</definedName>
    <definedName name="xit" localSheetId="0">#REF!</definedName>
    <definedName name="xit1" localSheetId="1">#REF!</definedName>
    <definedName name="xit1" localSheetId="0">#REF!</definedName>
    <definedName name="xit1nc" localSheetId="1">'[15]lam-moi'!#REF!</definedName>
    <definedName name="xit1nc" localSheetId="0">'[15]lam-moi'!#REF!</definedName>
    <definedName name="xit1p" localSheetId="1">#REF!</definedName>
    <definedName name="xit1p" localSheetId="0">#REF!</definedName>
    <definedName name="xit1pnc" localSheetId="1">'[15]lam-moi'!#REF!</definedName>
    <definedName name="xit1pnc" localSheetId="0">'[15]lam-moi'!#REF!</definedName>
    <definedName name="xit1pvl" localSheetId="1">'[15]lam-moi'!#REF!</definedName>
    <definedName name="xit1pvl" localSheetId="0">'[15]lam-moi'!#REF!</definedName>
    <definedName name="xit1vl" localSheetId="1">'[23]lam-moi'!#REF!</definedName>
    <definedName name="xit1vl" localSheetId="0">'[23]lam-moi'!#REF!</definedName>
    <definedName name="xit2nc" localSheetId="1">'[23]lam-moi'!#REF!</definedName>
    <definedName name="xit2nc" localSheetId="0">'[23]lam-moi'!#REF!</definedName>
    <definedName name="xit2nc3p" localSheetId="1">#REF!</definedName>
    <definedName name="xit2nc3p" localSheetId="0">#REF!</definedName>
    <definedName name="xit2vl" localSheetId="1">'[15]lam-moi'!#REF!</definedName>
    <definedName name="xit2vl" localSheetId="0">'[15]lam-moi'!#REF!</definedName>
    <definedName name="xit2vl3p" localSheetId="1">#REF!</definedName>
    <definedName name="xit2vl3p" localSheetId="0">#REF!</definedName>
    <definedName name="xit3p" localSheetId="1">#REF!</definedName>
    <definedName name="xit3p" localSheetId="0">#REF!</definedName>
    <definedName name="xitnc" localSheetId="1">'[15]lam-moi'!#REF!</definedName>
    <definedName name="xitnc" localSheetId="0">'[15]lam-moi'!#REF!</definedName>
    <definedName name="xitnc3p" localSheetId="1">#REF!</definedName>
    <definedName name="xitnc3p" localSheetId="0">#REF!</definedName>
    <definedName name="xittnc">'[54]CHITIET VL-NC'!$G$48</definedName>
    <definedName name="xittvl">'[54]CHITIET VL-NC'!$G$44</definedName>
    <definedName name="xitvl" localSheetId="1">'[15]lam-moi'!#REF!</definedName>
    <definedName name="xitvl" localSheetId="0">'[15]lam-moi'!#REF!</definedName>
    <definedName name="xitvl3p" localSheetId="1">#REF!</definedName>
    <definedName name="xitvl3p" localSheetId="0">#REF!</definedName>
    <definedName name="XL" localSheetId="1">#REF!</definedName>
    <definedName name="XL" localSheetId="0">#REF!</definedName>
    <definedName name="XLxa" localSheetId="1">#REF!</definedName>
    <definedName name="XLxa" localSheetId="0">#REF!</definedName>
    <definedName name="xm">[31]gvl!$N$16</definedName>
    <definedName name="xr1nc" localSheetId="1">'[15]lam-moi'!#REF!</definedName>
    <definedName name="xr1nc" localSheetId="0">'[15]lam-moi'!#REF!</definedName>
    <definedName name="xr1vl" localSheetId="1">'[23]lam-moi'!#REF!</definedName>
    <definedName name="xr1vl" localSheetId="0">'[23]lam-moi'!#REF!</definedName>
    <definedName name="xtr3pnc" localSheetId="1">[15]gtrinh!#REF!</definedName>
    <definedName name="xtr3pnc" localSheetId="0">[15]gtrinh!#REF!</definedName>
    <definedName name="xtr3pvl" localSheetId="1">[15]gtrinh!#REF!</definedName>
    <definedName name="xtr3pvl" localSheetId="0">[15]gtrinh!#REF!</definedName>
    <definedName name="YeNuong" localSheetId="1">[44]BK04!#REF!</definedName>
    <definedName name="YeNuong" localSheetId="0">[44]BK04!#REF!</definedName>
    <definedName name="ZYX" localSheetId="1">#REF!</definedName>
    <definedName name="ZYX" localSheetId="0">#REF!</definedName>
    <definedName name="ZZZ" localSheetId="1">#REF!</definedName>
    <definedName name="ZZZ" localSheetId="0">#REF!</definedName>
  </definedNames>
  <calcPr calcId="124519"/>
</workbook>
</file>

<file path=xl/calcChain.xml><?xml version="1.0" encoding="utf-8"?>
<calcChain xmlns="http://schemas.openxmlformats.org/spreadsheetml/2006/main">
  <c r="O750" i="1"/>
  <c r="L745"/>
  <c r="K265"/>
  <c r="N47"/>
  <c r="M15"/>
  <c r="M14"/>
</calcChain>
</file>

<file path=xl/sharedStrings.xml><?xml version="1.0" encoding="utf-8"?>
<sst xmlns="http://schemas.openxmlformats.org/spreadsheetml/2006/main" count="8709" uniqueCount="2969">
  <si>
    <t>DANH SÁCH  THI TOEIC NỘI BỘ NGÀY 24.05.2015 (CA 1)</t>
  </si>
  <si>
    <t>Môn thi: Toeic nội bộ</t>
  </si>
  <si>
    <t>Hệ: ĐH khóa: 3,4,5,6,7 và LT khóa 8</t>
  </si>
  <si>
    <t>Chú ý: Sinh viên thi ca 1 có mặt tại phòng thi và lúc 7h 00 để làm thủ tục thi</t>
  </si>
  <si>
    <t>STT</t>
  </si>
  <si>
    <t>Mã SV</t>
  </si>
  <si>
    <t>Họ</t>
  </si>
  <si>
    <t>Tên</t>
  </si>
  <si>
    <t>Ngày sinh</t>
  </si>
  <si>
    <t xml:space="preserve">Lớp </t>
  </si>
  <si>
    <t>Khóa</t>
  </si>
  <si>
    <t>Nơi sinh</t>
  </si>
  <si>
    <t>Phòng thi</t>
  </si>
  <si>
    <t>0741070091</t>
  </si>
  <si>
    <t>Chu Thị Thúy</t>
  </si>
  <si>
    <t>An</t>
  </si>
  <si>
    <t>03/05/1993</t>
  </si>
  <si>
    <t>ÐH KT 1</t>
  </si>
  <si>
    <t>Tỉnh Phú Thọ</t>
  </si>
  <si>
    <t>P: 301 - A9</t>
  </si>
  <si>
    <t>0741060044</t>
  </si>
  <si>
    <t>Đặng Thanh</t>
  </si>
  <si>
    <t>13/10/1993</t>
  </si>
  <si>
    <t>ÐH KHMT 1</t>
  </si>
  <si>
    <t xml:space="preserve">  TP Hà Nội  </t>
  </si>
  <si>
    <t>0874070180</t>
  </si>
  <si>
    <t>Đào Thị Thúy</t>
  </si>
  <si>
    <t>23/12/1992</t>
  </si>
  <si>
    <t>CĐ - ĐH KT 3</t>
  </si>
  <si>
    <t>8</t>
  </si>
  <si>
    <t>Tỉnh Thanh Hóa</t>
  </si>
  <si>
    <t>Đinh Văn</t>
  </si>
  <si>
    <t>ĐH KTPM CLC1</t>
  </si>
  <si>
    <t>Tỉnh Thái Bình</t>
  </si>
  <si>
    <t>0741360035</t>
  </si>
  <si>
    <t>Lương Thị Thúy</t>
  </si>
  <si>
    <t>01/09/1994</t>
  </si>
  <si>
    <t>ĐH KTPM 1</t>
  </si>
  <si>
    <t>0741360181</t>
  </si>
  <si>
    <t>Ngô Văn</t>
  </si>
  <si>
    <t>04/10/1994</t>
  </si>
  <si>
    <t>ĐH KTPM 2</t>
  </si>
  <si>
    <t>TP Hà Nội</t>
  </si>
  <si>
    <t>0741070105</t>
  </si>
  <si>
    <t>Tăng Thị</t>
  </si>
  <si>
    <t>20/10/1994</t>
  </si>
  <si>
    <t>ÐH KT 2</t>
  </si>
  <si>
    <t>0741060193</t>
  </si>
  <si>
    <t>Tống Xuân</t>
  </si>
  <si>
    <t>01/07/1994</t>
  </si>
  <si>
    <t>ÐH KHMT 2</t>
  </si>
  <si>
    <t>Tỉnh Nam Định</t>
  </si>
  <si>
    <t>An Thị Vân</t>
  </si>
  <si>
    <t>Anh</t>
  </si>
  <si>
    <t>ĐH KHMT3</t>
  </si>
  <si>
    <t>Tỉnh Hải Dương</t>
  </si>
  <si>
    <t>0741070514</t>
  </si>
  <si>
    <t>Bùi Thị Phương</t>
  </si>
  <si>
    <t>05/05/1994</t>
  </si>
  <si>
    <t>ĐH KT CLC 1</t>
  </si>
  <si>
    <t>0741060058</t>
  </si>
  <si>
    <t>Cấn Nam</t>
  </si>
  <si>
    <t>01/02/1994</t>
  </si>
  <si>
    <t xml:space="preserve"> TP Hà Nội  </t>
  </si>
  <si>
    <t>0741270042</t>
  </si>
  <si>
    <t>Đặng Hồng Hải</t>
  </si>
  <si>
    <t>14/08/1994</t>
  </si>
  <si>
    <t>ĐH TCNH 2</t>
  </si>
  <si>
    <t>x</t>
  </si>
  <si>
    <t>0741060127</t>
  </si>
  <si>
    <t>Đặng Tuấn</t>
  </si>
  <si>
    <t>05/06/1994</t>
  </si>
  <si>
    <t>0741260031</t>
  </si>
  <si>
    <t>Đào Thị Ngọc</t>
  </si>
  <si>
    <t>28/09/1994</t>
  </si>
  <si>
    <t>ĐH HTTT 1</t>
  </si>
  <si>
    <t>0741390125</t>
  </si>
  <si>
    <t>Đào Thị Vân</t>
  </si>
  <si>
    <t>31/08/1993</t>
  </si>
  <si>
    <t>ÐH QTKD CLC 1</t>
  </si>
  <si>
    <t>Tỉnh Nghệ An</t>
  </si>
  <si>
    <t>Đỗ Ngọc</t>
  </si>
  <si>
    <t>ĐH QTKD4</t>
  </si>
  <si>
    <t>Tỉnh Hà Tĩnh</t>
  </si>
  <si>
    <t>0741070441</t>
  </si>
  <si>
    <t>Đỗ Thị Lan</t>
  </si>
  <si>
    <t>14/01/1994</t>
  </si>
  <si>
    <t>ÐH KT 5</t>
  </si>
  <si>
    <t>0741070306</t>
  </si>
  <si>
    <t>Dương Thị Vân</t>
  </si>
  <si>
    <t>19/09/1994</t>
  </si>
  <si>
    <t>ĐH KT 4</t>
  </si>
  <si>
    <t>Tỉnh Bắc Ninh</t>
  </si>
  <si>
    <t>0741090091</t>
  </si>
  <si>
    <t>Hà Thị Quế</t>
  </si>
  <si>
    <t>02/09/1994</t>
  </si>
  <si>
    <t>Tỉnh Vĩnh Phúc</t>
  </si>
  <si>
    <t>0741070365</t>
  </si>
  <si>
    <t>Hồ Thị Lan</t>
  </si>
  <si>
    <t>28/07/1994</t>
  </si>
  <si>
    <t>ĐH KT CLC 2</t>
  </si>
  <si>
    <t>0741062000</t>
  </si>
  <si>
    <t>Hoàng Thế</t>
  </si>
  <si>
    <t>31/10/1992</t>
  </si>
  <si>
    <t xml:space="preserve"> Tỉnh Thái Bình</t>
  </si>
  <si>
    <t>0741090115</t>
  </si>
  <si>
    <t>Hoàng Thị Hà</t>
  </si>
  <si>
    <t>13/12/1994</t>
  </si>
  <si>
    <t>ÐH QTKD 2</t>
  </si>
  <si>
    <t>0741070219</t>
  </si>
  <si>
    <t>Hoàng Trung</t>
  </si>
  <si>
    <t>20/03/1994</t>
  </si>
  <si>
    <t>ÐH KT 3</t>
  </si>
  <si>
    <t>TP Hải Phòng</t>
  </si>
  <si>
    <t>0741070097</t>
  </si>
  <si>
    <t>Khuất Thị Kim</t>
  </si>
  <si>
    <t>08/11/1994</t>
  </si>
  <si>
    <t>0741070029</t>
  </si>
  <si>
    <t>Lê Hải</t>
  </si>
  <si>
    <t>18/02/1994</t>
  </si>
  <si>
    <t>Tỉnh Quảng Ninh</t>
  </si>
  <si>
    <t>Lê Hoàng</t>
  </si>
  <si>
    <t>ĐH HTTT</t>
  </si>
  <si>
    <t>0741070228</t>
  </si>
  <si>
    <t>Lê Thị Kiều</t>
  </si>
  <si>
    <t>05/01/1994</t>
  </si>
  <si>
    <t>0741270148</t>
  </si>
  <si>
    <t>Lê Thị Vân</t>
  </si>
  <si>
    <t>02/08/1994</t>
  </si>
  <si>
    <t>0741360037</t>
  </si>
  <si>
    <t>Lê Trọng</t>
  </si>
  <si>
    <t>16/01/1993</t>
  </si>
  <si>
    <t>Lưu Thị Mai</t>
  </si>
  <si>
    <t>ĐH TCNH1</t>
  </si>
  <si>
    <t>0741270060</t>
  </si>
  <si>
    <t>Ngô Thị Hoài</t>
  </si>
  <si>
    <t>13/11/1994</t>
  </si>
  <si>
    <t>ĐH TCNH CLC 1</t>
  </si>
  <si>
    <t>0741070393</t>
  </si>
  <si>
    <t>Ngô Thị Hồng</t>
  </si>
  <si>
    <t>15/10/1994</t>
  </si>
  <si>
    <t>0741070014</t>
  </si>
  <si>
    <t>Ngô Thị Lan</t>
  </si>
  <si>
    <t>24/05/1994</t>
  </si>
  <si>
    <t>0741260012</t>
  </si>
  <si>
    <t>Nguyễn Huy</t>
  </si>
  <si>
    <t>09/10/1994</t>
  </si>
  <si>
    <t>0741070038</t>
  </si>
  <si>
    <t>Nguyễn Thế</t>
  </si>
  <si>
    <t>02/11/1994</t>
  </si>
  <si>
    <t>0741060057</t>
  </si>
  <si>
    <t>26/10/1993</t>
  </si>
  <si>
    <t>0741070261</t>
  </si>
  <si>
    <t>Nguyễn Thị Bé</t>
  </si>
  <si>
    <t>16/04/1994</t>
  </si>
  <si>
    <t>0741090184</t>
  </si>
  <si>
    <t>Nguyễn Thị Hải</t>
  </si>
  <si>
    <t>06/11/1994</t>
  </si>
  <si>
    <t>Tỉnh Hưng Yên</t>
  </si>
  <si>
    <t>0741260059</t>
  </si>
  <si>
    <t>Nguyễn Thị Kim</t>
  </si>
  <si>
    <t>21/08/1993</t>
  </si>
  <si>
    <t>0741360036</t>
  </si>
  <si>
    <t>11/12/1994</t>
  </si>
  <si>
    <t>0741090131</t>
  </si>
  <si>
    <t>Nguyễn Thị Ngọc</t>
  </si>
  <si>
    <t>15/07/1994</t>
  </si>
  <si>
    <t>P: 302 - A9</t>
  </si>
  <si>
    <t>0874070133</t>
  </si>
  <si>
    <t>09/11/1992</t>
  </si>
  <si>
    <t>CĐ - ĐH KT 2</t>
  </si>
  <si>
    <t>0741070020</t>
  </si>
  <si>
    <t>Nguyễn Thị Phương</t>
  </si>
  <si>
    <t>14/11/1994</t>
  </si>
  <si>
    <t>Tỉnh Hà Nam</t>
  </si>
  <si>
    <t>0741360185</t>
  </si>
  <si>
    <t>27/10/1994</t>
  </si>
  <si>
    <t>0741070052</t>
  </si>
  <si>
    <t>Nguyễn Thị Vân</t>
  </si>
  <si>
    <t>09/03/1994</t>
  </si>
  <si>
    <t>0741090303</t>
  </si>
  <si>
    <t>10/06/1994</t>
  </si>
  <si>
    <t>ÐH QTKD 1</t>
  </si>
  <si>
    <t>0741360048</t>
  </si>
  <si>
    <t>Nguyễn Trọng Tuấn</t>
  </si>
  <si>
    <t>17/10/1994</t>
  </si>
  <si>
    <t>ĐH KTPM CLC 1</t>
  </si>
  <si>
    <t>Nguyễn Tuấn</t>
  </si>
  <si>
    <t>ĐH CK CLC2</t>
  </si>
  <si>
    <t>Tỉnh Bắc Giang</t>
  </si>
  <si>
    <t>0874090060</t>
  </si>
  <si>
    <t>27/12/1991</t>
  </si>
  <si>
    <t>CĐ - ĐH QTKD 1</t>
  </si>
  <si>
    <t>Tỉnh Tuyên Quang</t>
  </si>
  <si>
    <t>0741360047</t>
  </si>
  <si>
    <t>Nguyễn Văn Việt</t>
  </si>
  <si>
    <t>10/09/1994</t>
  </si>
  <si>
    <t>0741270114</t>
  </si>
  <si>
    <t>Nhâm Thị Lan</t>
  </si>
  <si>
    <t>25/10/1994</t>
  </si>
  <si>
    <t>Phạm Việt</t>
  </si>
  <si>
    <t>ĐH KHMT2</t>
  </si>
  <si>
    <t>Tỉnh Hòa Bình</t>
  </si>
  <si>
    <t>0741090258</t>
  </si>
  <si>
    <t>Quách Thế</t>
  </si>
  <si>
    <t>ÐH QTKD 3</t>
  </si>
  <si>
    <t>0741090133</t>
  </si>
  <si>
    <t>Tô Thị Phương</t>
  </si>
  <si>
    <t>29/10/1994</t>
  </si>
  <si>
    <t>0741010199</t>
  </si>
  <si>
    <t>Trần Hải</t>
  </si>
  <si>
    <t>05/09/1994</t>
  </si>
  <si>
    <t>ÐH CK CLC 1</t>
  </si>
  <si>
    <t>0741060152</t>
  </si>
  <si>
    <t>Trần Hoàng</t>
  </si>
  <si>
    <t>04/08/1991</t>
  </si>
  <si>
    <t>Tỉnh Ninh Bình</t>
  </si>
  <si>
    <t>0741090054</t>
  </si>
  <si>
    <t>Trần Thị Ngọc</t>
  </si>
  <si>
    <t>07/09/1994</t>
  </si>
  <si>
    <t>0741070122</t>
  </si>
  <si>
    <t>Trần Thị Vân</t>
  </si>
  <si>
    <t>0741240021</t>
  </si>
  <si>
    <t>Trịnh Hoàng</t>
  </si>
  <si>
    <t>27/08/1994</t>
  </si>
  <si>
    <t>ÐH  Điện CLC 1</t>
  </si>
  <si>
    <t>Vũ Hoàng</t>
  </si>
  <si>
    <t>ĐH KTPM CLC2</t>
  </si>
  <si>
    <t>Tỉnh Thái Nguyên</t>
  </si>
  <si>
    <t>0741260047</t>
  </si>
  <si>
    <t>Vũ Thị Lan</t>
  </si>
  <si>
    <t>15/11/1994</t>
  </si>
  <si>
    <t>0741090233</t>
  </si>
  <si>
    <t>Vũ Thị Vân</t>
  </si>
  <si>
    <t>0741090231</t>
  </si>
  <si>
    <t>Vũ Tuấn</t>
  </si>
  <si>
    <t>05/03/1994</t>
  </si>
  <si>
    <t>0741260001</t>
  </si>
  <si>
    <t>Vương Kỳ</t>
  </si>
  <si>
    <t>04/05/1994</t>
  </si>
  <si>
    <t>Tỉnh Sơn La</t>
  </si>
  <si>
    <t>0741090203</t>
  </si>
  <si>
    <t>Bùi Thị</t>
  </si>
  <si>
    <t>ánh</t>
  </si>
  <si>
    <t>15/08/1994</t>
  </si>
  <si>
    <t>0741270036</t>
  </si>
  <si>
    <t>Ngô Thị Ngọc</t>
  </si>
  <si>
    <t>01/10/1994</t>
  </si>
  <si>
    <t>0874070165</t>
  </si>
  <si>
    <t>Nguyễn Thị Minh</t>
  </si>
  <si>
    <t>20/10/1992</t>
  </si>
  <si>
    <t>0741070179</t>
  </si>
  <si>
    <t>0741070300</t>
  </si>
  <si>
    <t>Nguyễn Thị Nhật</t>
  </si>
  <si>
    <t>13/07/1994</t>
  </si>
  <si>
    <t>0741270047</t>
  </si>
  <si>
    <t>Hứa Thị Nhung</t>
  </si>
  <si>
    <t>Bắc</t>
  </si>
  <si>
    <t>16/12/1994</t>
  </si>
  <si>
    <t>0741060130</t>
  </si>
  <si>
    <t>Nguyễn Văn</t>
  </si>
  <si>
    <t>03/03/1994</t>
  </si>
  <si>
    <t>0741360029</t>
  </si>
  <si>
    <t>Đỗ Văn</t>
  </si>
  <si>
    <t>Bách</t>
  </si>
  <si>
    <t>31/10/1994</t>
  </si>
  <si>
    <t>Nguyễn Trọng</t>
  </si>
  <si>
    <t>Ban</t>
  </si>
  <si>
    <t>ĐH KHMT1</t>
  </si>
  <si>
    <t>TP Hà nội</t>
  </si>
  <si>
    <t>Nguyễn Bá</t>
  </si>
  <si>
    <t>Bằng</t>
  </si>
  <si>
    <t>0741360025</t>
  </si>
  <si>
    <t>Bảo</t>
  </si>
  <si>
    <t>07/02/1993</t>
  </si>
  <si>
    <t>Nguyễn Xuân</t>
  </si>
  <si>
    <t>0741360085</t>
  </si>
  <si>
    <t>Đỗ Bá</t>
  </si>
  <si>
    <t>Bên</t>
  </si>
  <si>
    <t>04/12/1994</t>
  </si>
  <si>
    <t>0741090139</t>
  </si>
  <si>
    <t>Hoàng Thị</t>
  </si>
  <si>
    <t>Bích</t>
  </si>
  <si>
    <t>09/09/1994</t>
  </si>
  <si>
    <t>0874070272</t>
  </si>
  <si>
    <t>Hoàng Thị Ngọc</t>
  </si>
  <si>
    <t>22/08/1992</t>
  </si>
  <si>
    <t>CĐ - ĐH KT 4</t>
  </si>
  <si>
    <t>0741070476</t>
  </si>
  <si>
    <t>Lê Thị</t>
  </si>
  <si>
    <t>10/06/1993</t>
  </si>
  <si>
    <t>ĐH KT 6</t>
  </si>
  <si>
    <t>Nguyễn Thị</t>
  </si>
  <si>
    <t>ĐH KT5</t>
  </si>
  <si>
    <t>0741270022</t>
  </si>
  <si>
    <t>19/10/1994</t>
  </si>
  <si>
    <t>P: 303 - A9</t>
  </si>
  <si>
    <t>0741270028</t>
  </si>
  <si>
    <t>Trần Thị</t>
  </si>
  <si>
    <t>Biển</t>
  </si>
  <si>
    <t>ĐH TCNH4</t>
  </si>
  <si>
    <t>0741070221</t>
  </si>
  <si>
    <t>Bình</t>
  </si>
  <si>
    <t>01/12/1994</t>
  </si>
  <si>
    <t>0874070455</t>
  </si>
  <si>
    <t>29/12/1992</t>
  </si>
  <si>
    <t>CĐ - ĐH KT 7</t>
  </si>
  <si>
    <t>ĐH KTPM1</t>
  </si>
  <si>
    <t>0541360160</t>
  </si>
  <si>
    <t>02/06/1988</t>
  </si>
  <si>
    <t>ĐH KTPM2</t>
  </si>
  <si>
    <t>Trần Văn</t>
  </si>
  <si>
    <t>Bôn</t>
  </si>
  <si>
    <t>0741060181</t>
  </si>
  <si>
    <t>Cảnh</t>
  </si>
  <si>
    <t>16/03/1994</t>
  </si>
  <si>
    <t>0741360151</t>
  </si>
  <si>
    <t>19/08/1994</t>
  </si>
  <si>
    <t>Phan Văn</t>
  </si>
  <si>
    <t>Cao</t>
  </si>
  <si>
    <t>0741070376</t>
  </si>
  <si>
    <t>Phạm Minh</t>
  </si>
  <si>
    <t>Chi</t>
  </si>
  <si>
    <t>23/12/1994</t>
  </si>
  <si>
    <t>0741070322</t>
  </si>
  <si>
    <t>Phan Thị Khánh</t>
  </si>
  <si>
    <t>01/05/1994</t>
  </si>
  <si>
    <t>0741240067</t>
  </si>
  <si>
    <t>Hoàng Đăng</t>
  </si>
  <si>
    <t>Chiến</t>
  </si>
  <si>
    <t>0741360083</t>
  </si>
  <si>
    <t>Lê Ngọc</t>
  </si>
  <si>
    <t>02/06/1993</t>
  </si>
  <si>
    <t>0741070131</t>
  </si>
  <si>
    <t>16/05/1994</t>
  </si>
  <si>
    <t>0741360097</t>
  </si>
  <si>
    <t>Trịnh Văn</t>
  </si>
  <si>
    <t>29/04/1993</t>
  </si>
  <si>
    <t>0741060075</t>
  </si>
  <si>
    <t>Phan Đăng</t>
  </si>
  <si>
    <t>Chiển</t>
  </si>
  <si>
    <t>13/07/1993</t>
  </si>
  <si>
    <t>0741090242</t>
  </si>
  <si>
    <t>Chinh</t>
  </si>
  <si>
    <t>14/03/1994</t>
  </si>
  <si>
    <t>0874070406</t>
  </si>
  <si>
    <t>20/01/1992</t>
  </si>
  <si>
    <t>CĐ - ĐH KT 6</t>
  </si>
  <si>
    <t>0741070006</t>
  </si>
  <si>
    <t>Nguyễn Thị Việt</t>
  </si>
  <si>
    <t>08/02/1994</t>
  </si>
  <si>
    <t>0741070164</t>
  </si>
  <si>
    <t>Phạm Thị</t>
  </si>
  <si>
    <t>10/02/1994</t>
  </si>
  <si>
    <t>Phan Công</t>
  </si>
  <si>
    <t>ĐH TCNH3</t>
  </si>
  <si>
    <t>0741360132</t>
  </si>
  <si>
    <t>Vũ Thị</t>
  </si>
  <si>
    <t>26/12/1994</t>
  </si>
  <si>
    <t>Nguyễn Đình Đức</t>
  </si>
  <si>
    <t>Chính</t>
  </si>
  <si>
    <t>0741060131</t>
  </si>
  <si>
    <t>Trần Thanh</t>
  </si>
  <si>
    <t>0741070495</t>
  </si>
  <si>
    <t>Hồ Thị</t>
  </si>
  <si>
    <t>Chung</t>
  </si>
  <si>
    <t>21/11/1994</t>
  </si>
  <si>
    <t>0741040032</t>
  </si>
  <si>
    <t>ÐH  Điện CLC 2</t>
  </si>
  <si>
    <t>0741010265</t>
  </si>
  <si>
    <t>Mai Văn</t>
  </si>
  <si>
    <t>20/12/1994</t>
  </si>
  <si>
    <t>0741070325</t>
  </si>
  <si>
    <t>25/04/1994</t>
  </si>
  <si>
    <t>0741070269</t>
  </si>
  <si>
    <t>12/12/1994</t>
  </si>
  <si>
    <t>0741090093</t>
  </si>
  <si>
    <t>26/09/1994</t>
  </si>
  <si>
    <t>0741260023</t>
  </si>
  <si>
    <t>01/01/1994</t>
  </si>
  <si>
    <t>0741360170</t>
  </si>
  <si>
    <t>Hoàng Hồng</t>
  </si>
  <si>
    <t>Chương</t>
  </si>
  <si>
    <t>10/11/1994</t>
  </si>
  <si>
    <t>Nguyễn Thành</t>
  </si>
  <si>
    <t>Đỗ Viết</t>
  </si>
  <si>
    <t>Chuyền</t>
  </si>
  <si>
    <t>0741070301</t>
  </si>
  <si>
    <t>30/01/1994</t>
  </si>
  <si>
    <t>0741040254</t>
  </si>
  <si>
    <t>Đỗ Thái</t>
  </si>
  <si>
    <t>Công</t>
  </si>
  <si>
    <t>13/01/1993</t>
  </si>
  <si>
    <t>0741060103</t>
  </si>
  <si>
    <t>17/11/1994</t>
  </si>
  <si>
    <t>0741060105</t>
  </si>
  <si>
    <t>Trương Minh</t>
  </si>
  <si>
    <t>26/07/1994</t>
  </si>
  <si>
    <t>0874070539</t>
  </si>
  <si>
    <t>Cúc</t>
  </si>
  <si>
    <t>26/07/1987</t>
  </si>
  <si>
    <t>0741070121</t>
  </si>
  <si>
    <t>Nguyễn Thị Thu</t>
  </si>
  <si>
    <t>28/08/1992</t>
  </si>
  <si>
    <t>P: 304 - A9</t>
  </si>
  <si>
    <t>0741070061</t>
  </si>
  <si>
    <t>17/09/1994</t>
  </si>
  <si>
    <t>0741070183</t>
  </si>
  <si>
    <t>Quách Thị Kim</t>
  </si>
  <si>
    <t>Hoàng Văn</t>
  </si>
  <si>
    <t>Cương</t>
  </si>
  <si>
    <t>0741270120</t>
  </si>
  <si>
    <t>07/03/1993</t>
  </si>
  <si>
    <t>Hà Văn</t>
  </si>
  <si>
    <t>Cường</t>
  </si>
  <si>
    <t>ĐH QTKD2</t>
  </si>
  <si>
    <t>0741360174</t>
  </si>
  <si>
    <t>Lại Tiến</t>
  </si>
  <si>
    <t>09/02/1994</t>
  </si>
  <si>
    <t>0741070536</t>
  </si>
  <si>
    <t>02/10/1994</t>
  </si>
  <si>
    <t>0741240090</t>
  </si>
  <si>
    <t>Ngô Việt</t>
  </si>
  <si>
    <t>13/02/1994</t>
  </si>
  <si>
    <t>0741270039</t>
  </si>
  <si>
    <t>Trần Đức</t>
  </si>
  <si>
    <t>08/04/1994</t>
  </si>
  <si>
    <t>ĐH TCNH 1</t>
  </si>
  <si>
    <t>0741060008</t>
  </si>
  <si>
    <t>Vũ Mạnh</t>
  </si>
  <si>
    <t>30/03/1994</t>
  </si>
  <si>
    <t>0741060090</t>
  </si>
  <si>
    <t>Đặng Trần</t>
  </si>
  <si>
    <t>Đại</t>
  </si>
  <si>
    <t>Dương Hữu</t>
  </si>
  <si>
    <t>Tỉnh Lạng Sơn</t>
  </si>
  <si>
    <t>0741360003</t>
  </si>
  <si>
    <t>Lê Văn</t>
  </si>
  <si>
    <t>02/04/1994</t>
  </si>
  <si>
    <t>0874090068</t>
  </si>
  <si>
    <t>Lưu Văn</t>
  </si>
  <si>
    <t>28/08/1991</t>
  </si>
  <si>
    <t>0741360062</t>
  </si>
  <si>
    <t>Ngô Chí</t>
  </si>
  <si>
    <t>0741240089</t>
  </si>
  <si>
    <t>Nguyễn Đình</t>
  </si>
  <si>
    <t>Nguyễn Hữu</t>
  </si>
  <si>
    <t>ĐH CK CLC1</t>
  </si>
  <si>
    <t>0741360063</t>
  </si>
  <si>
    <t>Nguyễn Sĩ</t>
  </si>
  <si>
    <t>15/05/1994</t>
  </si>
  <si>
    <t>Phạm Anh</t>
  </si>
  <si>
    <t>Tỉnh Quảng Ngãi</t>
  </si>
  <si>
    <t>0741060104</t>
  </si>
  <si>
    <t>Dân</t>
  </si>
  <si>
    <t>25/09/1993</t>
  </si>
  <si>
    <t>Dâng</t>
  </si>
  <si>
    <t>0741030252</t>
  </si>
  <si>
    <t>Trần Ngọc</t>
  </si>
  <si>
    <t>Đăng</t>
  </si>
  <si>
    <t>03/11/1993</t>
  </si>
  <si>
    <t>0741360122</t>
  </si>
  <si>
    <t>Vũ Hải</t>
  </si>
  <si>
    <t>22/12/1994</t>
  </si>
  <si>
    <t>0741070522</t>
  </si>
  <si>
    <t>Danh</t>
  </si>
  <si>
    <t>06/03/1994</t>
  </si>
  <si>
    <t>0741090290</t>
  </si>
  <si>
    <t>Đinh Thị</t>
  </si>
  <si>
    <t>Đào</t>
  </si>
  <si>
    <t>28/10/1994</t>
  </si>
  <si>
    <t>0874070248</t>
  </si>
  <si>
    <t>Lưu Thị</t>
  </si>
  <si>
    <t>15/08/1992</t>
  </si>
  <si>
    <t>0741090224</t>
  </si>
  <si>
    <t>Trần Thị Bích</t>
  </si>
  <si>
    <t>0741260032</t>
  </si>
  <si>
    <t>Bùi Tiến</t>
  </si>
  <si>
    <t>Đạt</t>
  </si>
  <si>
    <t>22/03/1993</t>
  </si>
  <si>
    <t>0741360155</t>
  </si>
  <si>
    <t>Cao Văn</t>
  </si>
  <si>
    <t>05/11/1994</t>
  </si>
  <si>
    <t>0741060041</t>
  </si>
  <si>
    <t>Lê Hữu</t>
  </si>
  <si>
    <t>0741090094</t>
  </si>
  <si>
    <t>Nguyễn Đức</t>
  </si>
  <si>
    <t>0741260063</t>
  </si>
  <si>
    <t>Nguyễn Thanh</t>
  </si>
  <si>
    <t>Phạm Văn</t>
  </si>
  <si>
    <t>0441090047</t>
  </si>
  <si>
    <t xml:space="preserve">Trần Trọng </t>
  </si>
  <si>
    <t>05/11/1991</t>
  </si>
  <si>
    <t>QTKD 1</t>
  </si>
  <si>
    <t>0741070223</t>
  </si>
  <si>
    <t>Vũ Quảng</t>
  </si>
  <si>
    <t>18/01/1993</t>
  </si>
  <si>
    <t>0741360147</t>
  </si>
  <si>
    <t>Vũ Tiến</t>
  </si>
  <si>
    <t>0741070210</t>
  </si>
  <si>
    <t>Đỗ Xuân</t>
  </si>
  <si>
    <t>Diễm</t>
  </si>
  <si>
    <t>0874070224</t>
  </si>
  <si>
    <t>Lưu Thị Kiều</t>
  </si>
  <si>
    <t>09/01/1992</t>
  </si>
  <si>
    <t>0741060177</t>
  </si>
  <si>
    <t>Diệm</t>
  </si>
  <si>
    <t>25/03/1993</t>
  </si>
  <si>
    <t>0741070470</t>
  </si>
  <si>
    <t>Ngô Thị</t>
  </si>
  <si>
    <t>Diên</t>
  </si>
  <si>
    <t>0741020074</t>
  </si>
  <si>
    <t>Nguyễn Công</t>
  </si>
  <si>
    <t>Điệp</t>
  </si>
  <si>
    <t>15/04/1993</t>
  </si>
  <si>
    <t>P: 305 - A9</t>
  </si>
  <si>
    <t>0541090057</t>
  </si>
  <si>
    <t xml:space="preserve">Nguyễn Duy </t>
  </si>
  <si>
    <t>25/06/1991</t>
  </si>
  <si>
    <t>ĐH KTPM3</t>
  </si>
  <si>
    <t>0741260016</t>
  </si>
  <si>
    <t>24/07/1994</t>
  </si>
  <si>
    <t>0741060159</t>
  </si>
  <si>
    <t>Vũ Đình</t>
  </si>
  <si>
    <t>01/08/1994</t>
  </si>
  <si>
    <t>0741270144</t>
  </si>
  <si>
    <t>Đoàn Thị Hồng</t>
  </si>
  <si>
    <t>Diệu</t>
  </si>
  <si>
    <t>21/04/1994</t>
  </si>
  <si>
    <t>Đoàn Thị Thu</t>
  </si>
  <si>
    <t>0741070500</t>
  </si>
  <si>
    <t>Điều</t>
  </si>
  <si>
    <t>0741360157</t>
  </si>
  <si>
    <t>14/05/1994</t>
  </si>
  <si>
    <t>0741090260</t>
  </si>
  <si>
    <t>Đào Thị</t>
  </si>
  <si>
    <t>Dinh</t>
  </si>
  <si>
    <t>26/05/1994</t>
  </si>
  <si>
    <t>0741360118</t>
  </si>
  <si>
    <t>Đặng Kim</t>
  </si>
  <si>
    <t>Đình</t>
  </si>
  <si>
    <t>0741260013</t>
  </si>
  <si>
    <t>Nguyễn Minh</t>
  </si>
  <si>
    <t>Định</t>
  </si>
  <si>
    <t>17/04/1994</t>
  </si>
  <si>
    <t>0541070338</t>
  </si>
  <si>
    <t>Lưu Thị Huyền</t>
  </si>
  <si>
    <t>Dịu</t>
  </si>
  <si>
    <t>02/08/1992</t>
  </si>
  <si>
    <t>0741070171</t>
  </si>
  <si>
    <t>10/03/1994</t>
  </si>
  <si>
    <t>0741060121</t>
  </si>
  <si>
    <t>Độ</t>
  </si>
  <si>
    <t>09/12/1994</t>
  </si>
  <si>
    <t>0741260072</t>
  </si>
  <si>
    <t>Phạm Trung</t>
  </si>
  <si>
    <t>Đoan</t>
  </si>
  <si>
    <t>09/07/1993</t>
  </si>
  <si>
    <t>0741020008</t>
  </si>
  <si>
    <t>Ngọ Văn</t>
  </si>
  <si>
    <t>Đoàn</t>
  </si>
  <si>
    <t>26/12/1993</t>
  </si>
  <si>
    <t>0741360057</t>
  </si>
  <si>
    <t>23/08/1992</t>
  </si>
  <si>
    <t>0741040295</t>
  </si>
  <si>
    <t>Lộ Quốc</t>
  </si>
  <si>
    <t>Doanh</t>
  </si>
  <si>
    <t>24/09/1994</t>
  </si>
  <si>
    <t>0741060113</t>
  </si>
  <si>
    <t>Đoàn Văn</t>
  </si>
  <si>
    <t>Đông</t>
  </si>
  <si>
    <t>05/04/1994</t>
  </si>
  <si>
    <t>0741060188</t>
  </si>
  <si>
    <t>Lê Khắc</t>
  </si>
  <si>
    <t>24/10/1994</t>
  </si>
  <si>
    <t>0741260038</t>
  </si>
  <si>
    <t>03/10/1994</t>
  </si>
  <si>
    <t>0741070373</t>
  </si>
  <si>
    <t>12/02/1994</t>
  </si>
  <si>
    <t>0741090149</t>
  </si>
  <si>
    <t>13/10/1994</t>
  </si>
  <si>
    <t>0741360149</t>
  </si>
  <si>
    <t>Hoàng Nguyễn</t>
  </si>
  <si>
    <t>Du</t>
  </si>
  <si>
    <t>30/10/1993</t>
  </si>
  <si>
    <t>Tỉnh Yên Bái</t>
  </si>
  <si>
    <t>Bùi Huỳnh</t>
  </si>
  <si>
    <t>Đức</t>
  </si>
  <si>
    <t>ĐH KT1</t>
  </si>
  <si>
    <t>Bùi Minh</t>
  </si>
  <si>
    <t>Bùi Xuân</t>
  </si>
  <si>
    <t>0741060096</t>
  </si>
  <si>
    <t>15/09/1994</t>
  </si>
  <si>
    <t>0741060065</t>
  </si>
  <si>
    <t>Lê Anh</t>
  </si>
  <si>
    <t>0741070195</t>
  </si>
  <si>
    <t>Ngô Minh</t>
  </si>
  <si>
    <t>24/06/1994</t>
  </si>
  <si>
    <t>0741090032</t>
  </si>
  <si>
    <t>07/05/1994</t>
  </si>
  <si>
    <t>0741060109</t>
  </si>
  <si>
    <t>Nguyễn Quang</t>
  </si>
  <si>
    <t>0741060048</t>
  </si>
  <si>
    <t>Nguyễn Tiến</t>
  </si>
  <si>
    <t>29/07/1994</t>
  </si>
  <si>
    <t>Nguyễn Trung</t>
  </si>
  <si>
    <t>0741040222</t>
  </si>
  <si>
    <t>28/05/1994</t>
  </si>
  <si>
    <t>Tỉnh Lào Cai</t>
  </si>
  <si>
    <t>0741060002</t>
  </si>
  <si>
    <t>16/07/1994</t>
  </si>
  <si>
    <t>Thân Việt</t>
  </si>
  <si>
    <t>0741090169</t>
  </si>
  <si>
    <t>22/08/1994</t>
  </si>
  <si>
    <t>0741260071</t>
  </si>
  <si>
    <t>18/12/1993</t>
  </si>
  <si>
    <t>0741070404</t>
  </si>
  <si>
    <t>Dung</t>
  </si>
  <si>
    <t>16/06/1994</t>
  </si>
  <si>
    <t>P: 306 - A9</t>
  </si>
  <si>
    <t>0741090204</t>
  </si>
  <si>
    <t>0741070064</t>
  </si>
  <si>
    <t>Bùi Thị Thùy</t>
  </si>
  <si>
    <t>04/11/1994</t>
  </si>
  <si>
    <t>0741090215</t>
  </si>
  <si>
    <t>Đặng Thị</t>
  </si>
  <si>
    <t>10/07/1994</t>
  </si>
  <si>
    <t>0741360034</t>
  </si>
  <si>
    <t>Đỗ Thị Thanh</t>
  </si>
  <si>
    <t>0874090067</t>
  </si>
  <si>
    <t>Dương Thị</t>
  </si>
  <si>
    <t>20/07/1991</t>
  </si>
  <si>
    <t>0741070444</t>
  </si>
  <si>
    <t>Dương Thị Thuỳ</t>
  </si>
  <si>
    <t>01/11/1994</t>
  </si>
  <si>
    <t>0846070030</t>
  </si>
  <si>
    <t>18/01/1979</t>
  </si>
  <si>
    <t>TC - ĐH Kế toán 1</t>
  </si>
  <si>
    <t>0741260003</t>
  </si>
  <si>
    <t>Lê Thị Kim</t>
  </si>
  <si>
    <t>0741090200</t>
  </si>
  <si>
    <t>18/04/1994</t>
  </si>
  <si>
    <t>0741060170</t>
  </si>
  <si>
    <t>08/08/1994</t>
  </si>
  <si>
    <t>0741070255</t>
  </si>
  <si>
    <t>02/05/1994</t>
  </si>
  <si>
    <t>0741070538</t>
  </si>
  <si>
    <t>Nguyễn Thị Mỹ</t>
  </si>
  <si>
    <t>0741260078</t>
  </si>
  <si>
    <t>20/04/1994</t>
  </si>
  <si>
    <t>0874070036</t>
  </si>
  <si>
    <t>Phạm Thị Thùy</t>
  </si>
  <si>
    <t>19/11/1991</t>
  </si>
  <si>
    <t>CĐ - ĐH KT 1</t>
  </si>
  <si>
    <t>0874070243</t>
  </si>
  <si>
    <t>Phùng Thị</t>
  </si>
  <si>
    <t>0741070165</t>
  </si>
  <si>
    <t>18/11/1994</t>
  </si>
  <si>
    <t>0741070003</t>
  </si>
  <si>
    <t>22/06/1993</t>
  </si>
  <si>
    <t>0541070604</t>
  </si>
  <si>
    <t>Vũ Thị Kim</t>
  </si>
  <si>
    <t>08/07/1991</t>
  </si>
  <si>
    <t>ĐH KT 7</t>
  </si>
  <si>
    <t>0874090035</t>
  </si>
  <si>
    <t>Cao Tiến</t>
  </si>
  <si>
    <t>Dũng</t>
  </si>
  <si>
    <t>20/05/1992</t>
  </si>
  <si>
    <t>0741360123</t>
  </si>
  <si>
    <t>Đặng Xuân</t>
  </si>
  <si>
    <t>10/10/1994</t>
  </si>
  <si>
    <t>0741360044</t>
  </si>
  <si>
    <t>Nguyễn Hà Anh</t>
  </si>
  <si>
    <t>10/12/1994</t>
  </si>
  <si>
    <t>0741060073</t>
  </si>
  <si>
    <t>Nguyễn Năng</t>
  </si>
  <si>
    <t>Nguyễn Ngọc</t>
  </si>
  <si>
    <t>0741010210</t>
  </si>
  <si>
    <t>04/04/1994</t>
  </si>
  <si>
    <t>0741360023</t>
  </si>
  <si>
    <t>0741060191</t>
  </si>
  <si>
    <t>Vũ Anh</t>
  </si>
  <si>
    <t>0741360109</t>
  </si>
  <si>
    <t>26/06/1994</t>
  </si>
  <si>
    <t>0741060095</t>
  </si>
  <si>
    <t>Vũ Việt</t>
  </si>
  <si>
    <t>Chu Hải</t>
  </si>
  <si>
    <t>Dương</t>
  </si>
  <si>
    <t>0741090196</t>
  </si>
  <si>
    <t>Đào Thị Thuỳ</t>
  </si>
  <si>
    <t>0741070220</t>
  </si>
  <si>
    <t>Đỗ Thị Thuỳ</t>
  </si>
  <si>
    <t>05/10/1994</t>
  </si>
  <si>
    <t>0874070400</t>
  </si>
  <si>
    <t>Đồng Thị</t>
  </si>
  <si>
    <t>24/01/1992</t>
  </si>
  <si>
    <t>Lê Quý</t>
  </si>
  <si>
    <t>0741090211</t>
  </si>
  <si>
    <t>Nguyễn Thuỳ</t>
  </si>
  <si>
    <t>09/05/1994</t>
  </si>
  <si>
    <t>0741070184</t>
  </si>
  <si>
    <t>0741070199</t>
  </si>
  <si>
    <t>20/02/1994</t>
  </si>
  <si>
    <t>0741060141</t>
  </si>
  <si>
    <t>Trương Thị Tùng</t>
  </si>
  <si>
    <t>23/07/1994</t>
  </si>
  <si>
    <t>0741260049</t>
  </si>
  <si>
    <t>Võ Thị Bạch</t>
  </si>
  <si>
    <t>15/04/1994</t>
  </si>
  <si>
    <t>0741070347</t>
  </si>
  <si>
    <t>06/12/1994</t>
  </si>
  <si>
    <t>0741060032</t>
  </si>
  <si>
    <t>Võ Thị</t>
  </si>
  <si>
    <t>Đường</t>
  </si>
  <si>
    <t>15/12/1994</t>
  </si>
  <si>
    <t>P: 308 - A9</t>
  </si>
  <si>
    <t>0741060062</t>
  </si>
  <si>
    <t>Duy</t>
  </si>
  <si>
    <t>0641360068</t>
  </si>
  <si>
    <t>Tạ Tương</t>
  </si>
  <si>
    <t>30/01/1993</t>
  </si>
  <si>
    <t>0441090253</t>
  </si>
  <si>
    <t xml:space="preserve">Vũ Văn </t>
  </si>
  <si>
    <t>12/03/1990</t>
  </si>
  <si>
    <t>QTKD 3</t>
  </si>
  <si>
    <t>0874070549</t>
  </si>
  <si>
    <t>Đường Thị</t>
  </si>
  <si>
    <t>Duyên</t>
  </si>
  <si>
    <t>12/02/1983</t>
  </si>
  <si>
    <t>0741070504</t>
  </si>
  <si>
    <t>Hà Thị</t>
  </si>
  <si>
    <t>21/12/1994</t>
  </si>
  <si>
    <t>0541260018</t>
  </si>
  <si>
    <t>08/04/1992</t>
  </si>
  <si>
    <t>0741260018</t>
  </si>
  <si>
    <t>29/01/1994</t>
  </si>
  <si>
    <t>0846070041</t>
  </si>
  <si>
    <t>26/12/1989</t>
  </si>
  <si>
    <t>0741090076</t>
  </si>
  <si>
    <t>Nguyễn Hồng</t>
  </si>
  <si>
    <t>0741070007</t>
  </si>
  <si>
    <t>19/03/1994</t>
  </si>
  <si>
    <t>0741270009</t>
  </si>
  <si>
    <t>17/09/1993</t>
  </si>
  <si>
    <t>ĐH KT2</t>
  </si>
  <si>
    <t>0741090040</t>
  </si>
  <si>
    <t>17/02/1994</t>
  </si>
  <si>
    <t>0741070170</t>
  </si>
  <si>
    <t>0741070316</t>
  </si>
  <si>
    <t>0741360049</t>
  </si>
  <si>
    <t>Duyệt</t>
  </si>
  <si>
    <t>0741360159</t>
  </si>
  <si>
    <t>Giang</t>
  </si>
  <si>
    <t>0741070162</t>
  </si>
  <si>
    <t>Đỗ Thị</t>
  </si>
  <si>
    <t>ĐH KT3</t>
  </si>
  <si>
    <t>0741070189</t>
  </si>
  <si>
    <t>12/04/1994</t>
  </si>
  <si>
    <t>0741070336</t>
  </si>
  <si>
    <t>0741090103</t>
  </si>
  <si>
    <t>13/08/1994</t>
  </si>
  <si>
    <t>0741090292</t>
  </si>
  <si>
    <t>06/07/1994</t>
  </si>
  <si>
    <t>0741070494</t>
  </si>
  <si>
    <t>Nguyễn Thị Hà</t>
  </si>
  <si>
    <t>0741070367</t>
  </si>
  <si>
    <t>Nguyễn Thị Hương</t>
  </si>
  <si>
    <t>0874070050</t>
  </si>
  <si>
    <t>27/09/1992</t>
  </si>
  <si>
    <t>0741090267</t>
  </si>
  <si>
    <t>0741070065</t>
  </si>
  <si>
    <t>13/05/1994</t>
  </si>
  <si>
    <t>0846070028</t>
  </si>
  <si>
    <t>Tạ Thị</t>
  </si>
  <si>
    <t>11/03/1987</t>
  </si>
  <si>
    <t>0741010113</t>
  </si>
  <si>
    <t>Ưng Quốc</t>
  </si>
  <si>
    <t>18/01/1994</t>
  </si>
  <si>
    <t>0741060063</t>
  </si>
  <si>
    <t>Hoàng Đình</t>
  </si>
  <si>
    <t>Giáp</t>
  </si>
  <si>
    <t>07/06/1994</t>
  </si>
  <si>
    <t>0741010007</t>
  </si>
  <si>
    <t>0741070388</t>
  </si>
  <si>
    <t>Đàm Thị Thu</t>
  </si>
  <si>
    <t>Hà</t>
  </si>
  <si>
    <t>18/09/1994</t>
  </si>
  <si>
    <t>0741090230</t>
  </si>
  <si>
    <t>0741090141</t>
  </si>
  <si>
    <t>Đặng Thị Thu</t>
  </si>
  <si>
    <t>28/06/1994</t>
  </si>
  <si>
    <t>0741270121</t>
  </si>
  <si>
    <t>Đỗ Thị Ngọc</t>
  </si>
  <si>
    <t>29/06/1994</t>
  </si>
  <si>
    <t>0741270020</t>
  </si>
  <si>
    <t>Hồ Phi Ngọc</t>
  </si>
  <si>
    <t>08/06/1994</t>
  </si>
  <si>
    <t>0741070377</t>
  </si>
  <si>
    <t>05/05/1993</t>
  </si>
  <si>
    <t>0741070333</t>
  </si>
  <si>
    <t>13/03/1994</t>
  </si>
  <si>
    <t>0874070448</t>
  </si>
  <si>
    <t>22/10/1992</t>
  </si>
  <si>
    <t>0874070300</t>
  </si>
  <si>
    <t>Lê Thị Thu</t>
  </si>
  <si>
    <t>04/06/1992</t>
  </si>
  <si>
    <t>CĐ - ĐH KT 5</t>
  </si>
  <si>
    <t>P: 401 - A9</t>
  </si>
  <si>
    <t>0846070048</t>
  </si>
  <si>
    <t>02/04/1986</t>
  </si>
  <si>
    <t>0741070294</t>
  </si>
  <si>
    <t>Lê Thu</t>
  </si>
  <si>
    <t>0874090030</t>
  </si>
  <si>
    <t>Lương Thị</t>
  </si>
  <si>
    <t>11/04/1992</t>
  </si>
  <si>
    <t>0741360127</t>
  </si>
  <si>
    <t>22/10/1994</t>
  </si>
  <si>
    <t>0741360001</t>
  </si>
  <si>
    <t>Nguyễn Thạch</t>
  </si>
  <si>
    <t>0741270008</t>
  </si>
  <si>
    <t>0741270046</t>
  </si>
  <si>
    <t>07/11/1994</t>
  </si>
  <si>
    <t>0741070032</t>
  </si>
  <si>
    <t>16/11/1994</t>
  </si>
  <si>
    <t>0741070186</t>
  </si>
  <si>
    <t>22/09/1994</t>
  </si>
  <si>
    <t>0341070422</t>
  </si>
  <si>
    <t xml:space="preserve">Nguyễn Thị Thu </t>
  </si>
  <si>
    <t>03/02/1990</t>
  </si>
  <si>
    <t xml:space="preserve"> Tỉnh Thanh Hóa</t>
  </si>
  <si>
    <t>0846070013</t>
  </si>
  <si>
    <t>25/03/1986</t>
  </si>
  <si>
    <t>0741070247</t>
  </si>
  <si>
    <t>Nguyễn Thu</t>
  </si>
  <si>
    <t>07/10/1994</t>
  </si>
  <si>
    <t>0741090027</t>
  </si>
  <si>
    <t>Nhữ Thị</t>
  </si>
  <si>
    <t>0874070259</t>
  </si>
  <si>
    <t>Ninh Thị</t>
  </si>
  <si>
    <t>10/06/1991</t>
  </si>
  <si>
    <t>0741260074</t>
  </si>
  <si>
    <t>20/07/1993</t>
  </si>
  <si>
    <t>0874070250</t>
  </si>
  <si>
    <t>19/05/1992</t>
  </si>
  <si>
    <t>0741070523</t>
  </si>
  <si>
    <t>15/06/1994</t>
  </si>
  <si>
    <t>0741090067</t>
  </si>
  <si>
    <t>Phạm Thị Thu</t>
  </si>
  <si>
    <t>0741090253</t>
  </si>
  <si>
    <t>Phan Thị Việt</t>
  </si>
  <si>
    <t>0741070022</t>
  </si>
  <si>
    <t>Phùng Thị Thu</t>
  </si>
  <si>
    <t>10/01/1994</t>
  </si>
  <si>
    <t>0741070317</t>
  </si>
  <si>
    <t>0741070531</t>
  </si>
  <si>
    <t>Thái Thu</t>
  </si>
  <si>
    <t>0741070027</t>
  </si>
  <si>
    <t>Thân Hải</t>
  </si>
  <si>
    <t>27/01/1994</t>
  </si>
  <si>
    <t>0741070106</t>
  </si>
  <si>
    <t>Trịnh Thị</t>
  </si>
  <si>
    <t>0741070156</t>
  </si>
  <si>
    <t>Trương Ngọc</t>
  </si>
  <si>
    <t>22/11/1994</t>
  </si>
  <si>
    <t>0741360093</t>
  </si>
  <si>
    <t>Cao Xuân</t>
  </si>
  <si>
    <t>Hải</t>
  </si>
  <si>
    <t>28/01/1994</t>
  </si>
  <si>
    <t>0741360111</t>
  </si>
  <si>
    <t>Đào Thanh</t>
  </si>
  <si>
    <t>24/12/1994</t>
  </si>
  <si>
    <t>0741070433</t>
  </si>
  <si>
    <t>Đào Thị Minh</t>
  </si>
  <si>
    <t>07/08/1994</t>
  </si>
  <si>
    <t>0741060003</t>
  </si>
  <si>
    <t>Đào Văn</t>
  </si>
  <si>
    <t>0741090037</t>
  </si>
  <si>
    <t>12/11/1994</t>
  </si>
  <si>
    <t>0846070019</t>
  </si>
  <si>
    <t>13/10/1988</t>
  </si>
  <si>
    <t>0741060042</t>
  </si>
  <si>
    <t>Nghiêm Xuân</t>
  </si>
  <si>
    <t>26/02/1993</t>
  </si>
  <si>
    <t>0741060138</t>
  </si>
  <si>
    <t>12/09/1994</t>
  </si>
  <si>
    <t>0741260073</t>
  </si>
  <si>
    <t>10/03/1993</t>
  </si>
  <si>
    <t>0741090081</t>
  </si>
  <si>
    <t>0874070375</t>
  </si>
  <si>
    <t>21/04/1992</t>
  </si>
  <si>
    <t>0741070185</t>
  </si>
  <si>
    <t>Nguyễn Thị Bích</t>
  </si>
  <si>
    <t>0741090125</t>
  </si>
  <si>
    <t>Nguyễn Thị Hồng</t>
  </si>
  <si>
    <t>09/07/1994</t>
  </si>
  <si>
    <t>0741010429</t>
  </si>
  <si>
    <t>14/09/1994</t>
  </si>
  <si>
    <t>0741030122</t>
  </si>
  <si>
    <t>P: 402 - A9</t>
  </si>
  <si>
    <t>0741260036</t>
  </si>
  <si>
    <t>Phạm Huy</t>
  </si>
  <si>
    <t>12/03/1994</t>
  </si>
  <si>
    <t>0741270021</t>
  </si>
  <si>
    <t>27/12/1994</t>
  </si>
  <si>
    <t>0741060180</t>
  </si>
  <si>
    <t>27/09/1993</t>
  </si>
  <si>
    <t>Hân</t>
  </si>
  <si>
    <t>0741070214</t>
  </si>
  <si>
    <t>30/12/1994</t>
  </si>
  <si>
    <t>0874070437</t>
  </si>
  <si>
    <t>Vương Thị</t>
  </si>
  <si>
    <t>01/05/1992</t>
  </si>
  <si>
    <t>0741070100</t>
  </si>
  <si>
    <t>Bùi Thị Thanh</t>
  </si>
  <si>
    <t>Hằng</t>
  </si>
  <si>
    <t>0741090140</t>
  </si>
  <si>
    <t>0741070510</t>
  </si>
  <si>
    <t>0741070017</t>
  </si>
  <si>
    <t>20/09/1994</t>
  </si>
  <si>
    <t>0741060054</t>
  </si>
  <si>
    <t>27/04/1994</t>
  </si>
  <si>
    <t>0741090226</t>
  </si>
  <si>
    <t>Lương Thị Thu</t>
  </si>
  <si>
    <t>0741270131</t>
  </si>
  <si>
    <t>02/12/1994</t>
  </si>
  <si>
    <t>Tỉnh Lai Châu</t>
  </si>
  <si>
    <t>0741070196</t>
  </si>
  <si>
    <t>0741070297</t>
  </si>
  <si>
    <t>30/05/1994</t>
  </si>
  <si>
    <t>0741090143</t>
  </si>
  <si>
    <t>20/01/1994</t>
  </si>
  <si>
    <t>ĐH QTKD3</t>
  </si>
  <si>
    <t>0741070176</t>
  </si>
  <si>
    <t>28/11/1994</t>
  </si>
  <si>
    <t>0741090190</t>
  </si>
  <si>
    <t>06/08/1994</t>
  </si>
  <si>
    <t>0741270071</t>
  </si>
  <si>
    <t>04/01/1994</t>
  </si>
  <si>
    <t>0874070464</t>
  </si>
  <si>
    <t>18/03/1992</t>
  </si>
  <si>
    <t>0741070197</t>
  </si>
  <si>
    <t>03/09/1994</t>
  </si>
  <si>
    <t>0741270055</t>
  </si>
  <si>
    <t>Phạm Thị Thúy</t>
  </si>
  <si>
    <t>06/04/1994</t>
  </si>
  <si>
    <t>0741090197</t>
  </si>
  <si>
    <t>Quách Thị</t>
  </si>
  <si>
    <t>20/11/1993</t>
  </si>
  <si>
    <t>0741070243</t>
  </si>
  <si>
    <t>Thân Thị Thu</t>
  </si>
  <si>
    <t>0741070288</t>
  </si>
  <si>
    <t>Trần Thị Thu</t>
  </si>
  <si>
    <t>0741070149</t>
  </si>
  <si>
    <t>Trịnh Thị Diễm</t>
  </si>
  <si>
    <t>05/02/1994</t>
  </si>
  <si>
    <t>0741070282</t>
  </si>
  <si>
    <t>Trịnh Thị Thu</t>
  </si>
  <si>
    <t>23/04/1994</t>
  </si>
  <si>
    <t>0741070295</t>
  </si>
  <si>
    <t>Trương Thị</t>
  </si>
  <si>
    <t>0741070025</t>
  </si>
  <si>
    <t>Trương Thị Thu</t>
  </si>
  <si>
    <t>26/08/1994</t>
  </si>
  <si>
    <t>0741270037</t>
  </si>
  <si>
    <t>Vi Thị</t>
  </si>
  <si>
    <t>03/12/1993</t>
  </si>
  <si>
    <t>0741090160</t>
  </si>
  <si>
    <t>Hạnh</t>
  </si>
  <si>
    <t>11/05/1994</t>
  </si>
  <si>
    <t>0741270050</t>
  </si>
  <si>
    <t>Bùi Thị Thu</t>
  </si>
  <si>
    <t>30/06/1994</t>
  </si>
  <si>
    <t>Cầm Bá</t>
  </si>
  <si>
    <t>0741070136</t>
  </si>
  <si>
    <t>Dương Thị Hồng</t>
  </si>
  <si>
    <t>23/09/1994</t>
  </si>
  <si>
    <t>0741070047</t>
  </si>
  <si>
    <t>25/05/1994</t>
  </si>
  <si>
    <t>0741090176</t>
  </si>
  <si>
    <t>Phạm Hồng</t>
  </si>
  <si>
    <t>24/02/1994</t>
  </si>
  <si>
    <t>0741090239</t>
  </si>
  <si>
    <t>Hào</t>
  </si>
  <si>
    <t>20/06/1994</t>
  </si>
  <si>
    <t>Cao Thị</t>
  </si>
  <si>
    <t>Hảo</t>
  </si>
  <si>
    <t>P: 403 - A9</t>
  </si>
  <si>
    <t>0741060084</t>
  </si>
  <si>
    <t>Đồng Phú</t>
  </si>
  <si>
    <t>0741060101</t>
  </si>
  <si>
    <t>Dương Tuấn</t>
  </si>
  <si>
    <t>21/09/1994</t>
  </si>
  <si>
    <t>0741090101</t>
  </si>
  <si>
    <t>0741090273</t>
  </si>
  <si>
    <t>0741090172</t>
  </si>
  <si>
    <t>21/08/1992</t>
  </si>
  <si>
    <t>0741070258</t>
  </si>
  <si>
    <t>0741090312</t>
  </si>
  <si>
    <t>Hậu</t>
  </si>
  <si>
    <t>0741360089</t>
  </si>
  <si>
    <t>Lê Công</t>
  </si>
  <si>
    <t>0874090032</t>
  </si>
  <si>
    <t>14/07/1992</t>
  </si>
  <si>
    <t>0741070181</t>
  </si>
  <si>
    <t>0741060184</t>
  </si>
  <si>
    <t>02/03/1994</t>
  </si>
  <si>
    <t>0741040161</t>
  </si>
  <si>
    <t>Phạm Quốc</t>
  </si>
  <si>
    <t>Hay</t>
  </si>
  <si>
    <t>19/11/1994</t>
  </si>
  <si>
    <t>0741070067</t>
  </si>
  <si>
    <t>Lại Thị</t>
  </si>
  <si>
    <t>Hiên</t>
  </si>
  <si>
    <t>19/06/1993</t>
  </si>
  <si>
    <t>0741090183</t>
  </si>
  <si>
    <t>0741090030</t>
  </si>
  <si>
    <t>Phùng Văn</t>
  </si>
  <si>
    <t>Hiến</t>
  </si>
  <si>
    <t>0741090284</t>
  </si>
  <si>
    <t>Đậu Thị</t>
  </si>
  <si>
    <t>Hiền</t>
  </si>
  <si>
    <t>08/09/1993</t>
  </si>
  <si>
    <t>0741070372</t>
  </si>
  <si>
    <t>ĐH KT4</t>
  </si>
  <si>
    <t>0741070328</t>
  </si>
  <si>
    <t>31/07/1994</t>
  </si>
  <si>
    <t>0741070229</t>
  </si>
  <si>
    <t>Hàn Thị</t>
  </si>
  <si>
    <t>0741090051</t>
  </si>
  <si>
    <t>20/11/1994</t>
  </si>
  <si>
    <t>0741090268</t>
  </si>
  <si>
    <t>0741070380</t>
  </si>
  <si>
    <t>27/02/1994</t>
  </si>
  <si>
    <t>0741090096</t>
  </si>
  <si>
    <t>0741090305</t>
  </si>
  <si>
    <t>07/01/1994</t>
  </si>
  <si>
    <t>0641090004</t>
  </si>
  <si>
    <t>0741070262</t>
  </si>
  <si>
    <t>28/12/1994</t>
  </si>
  <si>
    <t>0741070008</t>
  </si>
  <si>
    <t>0741070511</t>
  </si>
  <si>
    <t>Phan Thị Thu</t>
  </si>
  <si>
    <t>0741070399</t>
  </si>
  <si>
    <t>0741270107</t>
  </si>
  <si>
    <t>25/02/1994</t>
  </si>
  <si>
    <t>0741070286</t>
  </si>
  <si>
    <t>0741090269</t>
  </si>
  <si>
    <t>21/10/1994</t>
  </si>
  <si>
    <t>0741070409</t>
  </si>
  <si>
    <t>Lê Xuân</t>
  </si>
  <si>
    <t>Hiển</t>
  </si>
  <si>
    <t>0741070425</t>
  </si>
  <si>
    <t>0741360104</t>
  </si>
  <si>
    <t>Hiện</t>
  </si>
  <si>
    <t>0741090261</t>
  </si>
  <si>
    <t>Bùi Gia</t>
  </si>
  <si>
    <t>Hiệp</t>
  </si>
  <si>
    <t>14/02/1994</t>
  </si>
  <si>
    <t>0741090161</t>
  </si>
  <si>
    <t>Bùi Sỹ</t>
  </si>
  <si>
    <t>01/09/1993</t>
  </si>
  <si>
    <t>0741090287</t>
  </si>
  <si>
    <t>Lê Đình</t>
  </si>
  <si>
    <t>09/08/1994</t>
  </si>
  <si>
    <t>P: 404 - A9</t>
  </si>
  <si>
    <t>0741070315</t>
  </si>
  <si>
    <t>18/10/1994</t>
  </si>
  <si>
    <t>0741360140</t>
  </si>
  <si>
    <t>Nguyễn Vũ</t>
  </si>
  <si>
    <t>17/12/1994</t>
  </si>
  <si>
    <t>0741260042</t>
  </si>
  <si>
    <t>Thân Văn</t>
  </si>
  <si>
    <t>23/11/1994</t>
  </si>
  <si>
    <t>0741060164</t>
  </si>
  <si>
    <t>Hiếu</t>
  </si>
  <si>
    <t>18/07/1994</t>
  </si>
  <si>
    <t>0741360075</t>
  </si>
  <si>
    <t>Lê Trung</t>
  </si>
  <si>
    <t>03/07/1993</t>
  </si>
  <si>
    <t>0741050039</t>
  </si>
  <si>
    <t>28/03/1994</t>
  </si>
  <si>
    <t>0741270001</t>
  </si>
  <si>
    <t>0741090024</t>
  </si>
  <si>
    <t>Phùng Anh</t>
  </si>
  <si>
    <t>0741270006</t>
  </si>
  <si>
    <t>Trần Trung</t>
  </si>
  <si>
    <t>Hiệu</t>
  </si>
  <si>
    <t>0741060135</t>
  </si>
  <si>
    <t>Phạm Duy</t>
  </si>
  <si>
    <t>0741090313</t>
  </si>
  <si>
    <t>Hoa</t>
  </si>
  <si>
    <t>0874070360</t>
  </si>
  <si>
    <t>12/02/1991</t>
  </si>
  <si>
    <t>0741090063</t>
  </si>
  <si>
    <t>03/01/1994</t>
  </si>
  <si>
    <t>0741070329</t>
  </si>
  <si>
    <t>0741360178</t>
  </si>
  <si>
    <t>Nguyễn Quỳnh</t>
  </si>
  <si>
    <t>20/05/1994</t>
  </si>
  <si>
    <t>0741270149</t>
  </si>
  <si>
    <t>06/08/1993</t>
  </si>
  <si>
    <t>0741090121</t>
  </si>
  <si>
    <t>14/06/1994</t>
  </si>
  <si>
    <t>0741060110</t>
  </si>
  <si>
    <t>0741070483</t>
  </si>
  <si>
    <t>Nguyễn Thị Quỳnh</t>
  </si>
  <si>
    <t>0741070519</t>
  </si>
  <si>
    <t>11/02/1994</t>
  </si>
  <si>
    <t>ĐH KT6</t>
  </si>
  <si>
    <t>0741070101</t>
  </si>
  <si>
    <t>Phạm Thị Thanh</t>
  </si>
  <si>
    <t>0741070109</t>
  </si>
  <si>
    <t>Trần Phương</t>
  </si>
  <si>
    <t>0741070423</t>
  </si>
  <si>
    <t>Trần Thị Như</t>
  </si>
  <si>
    <t>0741070310</t>
  </si>
  <si>
    <t>26/04/1994</t>
  </si>
  <si>
    <t>Đinh Xuân</t>
  </si>
  <si>
    <t>Hoà</t>
  </si>
  <si>
    <t>0741270113</t>
  </si>
  <si>
    <t>Đinh Huy</t>
  </si>
  <si>
    <t>Hòa</t>
  </si>
  <si>
    <t>22/01/1994</t>
  </si>
  <si>
    <t>0741090146</t>
  </si>
  <si>
    <t>12/05/1994</t>
  </si>
  <si>
    <t>0741070337</t>
  </si>
  <si>
    <t>30/07/1994</t>
  </si>
  <si>
    <t>0741070125</t>
  </si>
  <si>
    <t>06/09/1994</t>
  </si>
  <si>
    <t>0741070296</t>
  </si>
  <si>
    <t>0741070383</t>
  </si>
  <si>
    <t>0741070236</t>
  </si>
  <si>
    <t>0741070113</t>
  </si>
  <si>
    <t>Trần Thị Minh</t>
  </si>
  <si>
    <t>0741070145</t>
  </si>
  <si>
    <t>Hoài</t>
  </si>
  <si>
    <t>21/07/1993</t>
  </si>
  <si>
    <t>0741070060</t>
  </si>
  <si>
    <t>0741090293</t>
  </si>
  <si>
    <t>Phan Thị</t>
  </si>
  <si>
    <t>14/04/1994</t>
  </si>
  <si>
    <t>P: 405 - A9</t>
  </si>
  <si>
    <t>0741090061</t>
  </si>
  <si>
    <t>Hoan</t>
  </si>
  <si>
    <t>0741070445</t>
  </si>
  <si>
    <t>0741360175</t>
  </si>
  <si>
    <t>06/10/1994</t>
  </si>
  <si>
    <t>0741070211</t>
  </si>
  <si>
    <t>Hoàn</t>
  </si>
  <si>
    <t>0741090302</t>
  </si>
  <si>
    <t>29/11/1994</t>
  </si>
  <si>
    <t>0541060176</t>
  </si>
  <si>
    <t xml:space="preserve">Nguyễn Văn </t>
  </si>
  <si>
    <t>08/08/1992</t>
  </si>
  <si>
    <t>KHMT 2</t>
  </si>
  <si>
    <t>0541360068</t>
  </si>
  <si>
    <t>Hoàng</t>
  </si>
  <si>
    <t>18/01/1992</t>
  </si>
  <si>
    <t>KTPM 1</t>
  </si>
  <si>
    <t>0741060005</t>
  </si>
  <si>
    <t>Nguyễn Duy</t>
  </si>
  <si>
    <t>0741090085</t>
  </si>
  <si>
    <t>0741060139</t>
  </si>
  <si>
    <t>29/09/1993</t>
  </si>
  <si>
    <t>0741360096</t>
  </si>
  <si>
    <t>Phan Thế</t>
  </si>
  <si>
    <t>01/03/1992</t>
  </si>
  <si>
    <t>0741090166</t>
  </si>
  <si>
    <t>10/04/1994</t>
  </si>
  <si>
    <t>0741050043</t>
  </si>
  <si>
    <t>Trần Nguyên</t>
  </si>
  <si>
    <t>26/10/1994</t>
  </si>
  <si>
    <t>Hắc Ngọc</t>
  </si>
  <si>
    <t>Hoằng</t>
  </si>
  <si>
    <t>0741070054</t>
  </si>
  <si>
    <t>Bùi Văn</t>
  </si>
  <si>
    <t>Hoành</t>
  </si>
  <si>
    <t>15/03/1994</t>
  </si>
  <si>
    <t>0741040025</t>
  </si>
  <si>
    <t>Hoạt</t>
  </si>
  <si>
    <t>11/02/1993</t>
  </si>
  <si>
    <t>0741070534</t>
  </si>
  <si>
    <t>Hoè</t>
  </si>
  <si>
    <t>09/09/1993</t>
  </si>
  <si>
    <t>0741090006</t>
  </si>
  <si>
    <t>Hồng</t>
  </si>
  <si>
    <t>17/08/1994</t>
  </si>
  <si>
    <t>0874070546</t>
  </si>
  <si>
    <t>Lê Bích</t>
  </si>
  <si>
    <t>27/09/1991</t>
  </si>
  <si>
    <t>0741090036</t>
  </si>
  <si>
    <t>Lê Thị ánh</t>
  </si>
  <si>
    <t>0741070239</t>
  </si>
  <si>
    <t>0741360072</t>
  </si>
  <si>
    <t>0874070486</t>
  </si>
  <si>
    <t>07/01/1983</t>
  </si>
  <si>
    <t>0741070418</t>
  </si>
  <si>
    <t>0741070293</t>
  </si>
  <si>
    <t>0741090207</t>
  </si>
  <si>
    <t>0741360168</t>
  </si>
  <si>
    <t>Hợp</t>
  </si>
  <si>
    <t>0741060111</t>
  </si>
  <si>
    <t>Huân</t>
  </si>
  <si>
    <t>28/04/1994</t>
  </si>
  <si>
    <t>Vũ Văn</t>
  </si>
  <si>
    <t>Huấn</t>
  </si>
  <si>
    <t>0741360180</t>
  </si>
  <si>
    <t>Nguyễn Kim</t>
  </si>
  <si>
    <t>Huế</t>
  </si>
  <si>
    <t>0741070023</t>
  </si>
  <si>
    <t>0541070411</t>
  </si>
  <si>
    <t xml:space="preserve">Nguyễn Thị </t>
  </si>
  <si>
    <t>26/12/1992</t>
  </si>
  <si>
    <t>KT5</t>
  </si>
  <si>
    <t>0741090201</t>
  </si>
  <si>
    <t>15/01/1994</t>
  </si>
  <si>
    <t>0741060175</t>
  </si>
  <si>
    <t>29/04/1994</t>
  </si>
  <si>
    <t>0741070402</t>
  </si>
  <si>
    <t>Văn Thị</t>
  </si>
  <si>
    <t>0846070011</t>
  </si>
  <si>
    <t>Huệ</t>
  </si>
  <si>
    <t>24/11/1986</t>
  </si>
  <si>
    <t>0741270027</t>
  </si>
  <si>
    <t>P: 406 - A9</t>
  </si>
  <si>
    <t>0741070529</t>
  </si>
  <si>
    <t>0741070130</t>
  </si>
  <si>
    <t>0741070408</t>
  </si>
  <si>
    <t>12/10/1993</t>
  </si>
  <si>
    <t>0741070004</t>
  </si>
  <si>
    <t>0741090124</t>
  </si>
  <si>
    <t>0741360183</t>
  </si>
  <si>
    <t>Đặng Huy</t>
  </si>
  <si>
    <t>Hùng</t>
  </si>
  <si>
    <t>0741360188</t>
  </si>
  <si>
    <t>Khổng Văn</t>
  </si>
  <si>
    <t>0741360105</t>
  </si>
  <si>
    <t>25/10/1993</t>
  </si>
  <si>
    <t>0741090106</t>
  </si>
  <si>
    <t>0741360064</t>
  </si>
  <si>
    <t>0741010140</t>
  </si>
  <si>
    <t>0741010202</t>
  </si>
  <si>
    <t>08/12/1994</t>
  </si>
  <si>
    <t>0641060030</t>
  </si>
  <si>
    <t>02/08/1993</t>
  </si>
  <si>
    <t>0741270045</t>
  </si>
  <si>
    <t>Phùng Mạnh</t>
  </si>
  <si>
    <t>0741060059</t>
  </si>
  <si>
    <t>0741030183</t>
  </si>
  <si>
    <t>Triệu Anh</t>
  </si>
  <si>
    <t>12/01/1994</t>
  </si>
  <si>
    <t>0741260051</t>
  </si>
  <si>
    <t>Trịnh Đình</t>
  </si>
  <si>
    <t>0741270025</t>
  </si>
  <si>
    <t>Trịnh Đức</t>
  </si>
  <si>
    <t>Tỉnh Đồng Nai</t>
  </si>
  <si>
    <t>0741270010</t>
  </si>
  <si>
    <t>Cao Duy</t>
  </si>
  <si>
    <t>Hưng</t>
  </si>
  <si>
    <t>0741050157</t>
  </si>
  <si>
    <t>21/01/1994</t>
  </si>
  <si>
    <t>0741360114</t>
  </si>
  <si>
    <t>0741060079</t>
  </si>
  <si>
    <t>25/09/1994</t>
  </si>
  <si>
    <t>0741090105</t>
  </si>
  <si>
    <t>Phạm Thái</t>
  </si>
  <si>
    <t>Phùng Bá</t>
  </si>
  <si>
    <t>0741070166</t>
  </si>
  <si>
    <t>Hương</t>
  </si>
  <si>
    <t>06/05/1994</t>
  </si>
  <si>
    <t>0741260005</t>
  </si>
  <si>
    <t>12/08/1994</t>
  </si>
  <si>
    <t>0741070552</t>
  </si>
  <si>
    <t>Cao Thị Thu</t>
  </si>
  <si>
    <t>20/08/1993</t>
  </si>
  <si>
    <t>0741090113</t>
  </si>
  <si>
    <t>Đặng Thị Linh</t>
  </si>
  <si>
    <t>0874070422</t>
  </si>
  <si>
    <t>13/09/1992</t>
  </si>
  <si>
    <t>0741070530</t>
  </si>
  <si>
    <t>0741070019</t>
  </si>
  <si>
    <t>0741090194</t>
  </si>
  <si>
    <t>0741070477</t>
  </si>
  <si>
    <t>08/01/1994</t>
  </si>
  <si>
    <t>0741090044</t>
  </si>
  <si>
    <t>02/01/1994</t>
  </si>
  <si>
    <t>0741090246</t>
  </si>
  <si>
    <t>Nguyễn Thị Lan</t>
  </si>
  <si>
    <t>0741070434</t>
  </si>
  <si>
    <t>0741090045</t>
  </si>
  <si>
    <t>P: 408 - A9</t>
  </si>
  <si>
    <t>0741070084</t>
  </si>
  <si>
    <t>0741090187</t>
  </si>
  <si>
    <t>07/04/1994</t>
  </si>
  <si>
    <t>0874070257</t>
  </si>
  <si>
    <t>Phạm Thị Mai</t>
  </si>
  <si>
    <t>01/02/1992</t>
  </si>
  <si>
    <t>0741070455</t>
  </si>
  <si>
    <t>Quản Thị</t>
  </si>
  <si>
    <t>29/02/1993</t>
  </si>
  <si>
    <t>0741090223</t>
  </si>
  <si>
    <t>30/07/1993</t>
  </si>
  <si>
    <t>0741090235</t>
  </si>
  <si>
    <t>11/03/1994</t>
  </si>
  <si>
    <t>0741070066</t>
  </si>
  <si>
    <t>0741360171</t>
  </si>
  <si>
    <t>09/04/1994</t>
  </si>
  <si>
    <t>0741090238</t>
  </si>
  <si>
    <t>0541360138</t>
  </si>
  <si>
    <t xml:space="preserve">Vũ Thị </t>
  </si>
  <si>
    <t>KTPM2</t>
  </si>
  <si>
    <t>0741070507</t>
  </si>
  <si>
    <t>Vũ Thị Thanh</t>
  </si>
  <si>
    <t>04/07/1994</t>
  </si>
  <si>
    <t>0741070216</t>
  </si>
  <si>
    <t>Vũ Xuân</t>
  </si>
  <si>
    <t>0741070037</t>
  </si>
  <si>
    <t>Kim Thị</t>
  </si>
  <si>
    <t>Hướng</t>
  </si>
  <si>
    <t>24/04/1994</t>
  </si>
  <si>
    <t>0741090001</t>
  </si>
  <si>
    <t>Hường</t>
  </si>
  <si>
    <t>0741070454</t>
  </si>
  <si>
    <t>0741260052</t>
  </si>
  <si>
    <t>0741090229</t>
  </si>
  <si>
    <t>16/10/1994</t>
  </si>
  <si>
    <t>0846070037</t>
  </si>
  <si>
    <t>06/11/1983</t>
  </si>
  <si>
    <t>0741270080</t>
  </si>
  <si>
    <t>0741070039</t>
  </si>
  <si>
    <t>30/08/1994</t>
  </si>
  <si>
    <t>0741260020</t>
  </si>
  <si>
    <t>0741070206</t>
  </si>
  <si>
    <t>08/12/1993</t>
  </si>
  <si>
    <t>0741090046</t>
  </si>
  <si>
    <t>0741070158</t>
  </si>
  <si>
    <t>Trần Thu</t>
  </si>
  <si>
    <t>16/08/1994</t>
  </si>
  <si>
    <t>0741070200</t>
  </si>
  <si>
    <t>0846070043</t>
  </si>
  <si>
    <t>23/11/1986</t>
  </si>
  <si>
    <t>0741060043</t>
  </si>
  <si>
    <t>Phan Tiến</t>
  </si>
  <si>
    <t>Hưởng</t>
  </si>
  <si>
    <t>05/10/1993</t>
  </si>
  <si>
    <t>0741090120</t>
  </si>
  <si>
    <t>Vi Trọng</t>
  </si>
  <si>
    <t>Hữu</t>
  </si>
  <si>
    <t>ĐH QTKD1</t>
  </si>
  <si>
    <t>0741010024</t>
  </si>
  <si>
    <t>Đỗ Quang</t>
  </si>
  <si>
    <t>Huy</t>
  </si>
  <si>
    <t>19/02/1994</t>
  </si>
  <si>
    <t>0741240108</t>
  </si>
  <si>
    <t>Nguyễn Hữư</t>
  </si>
  <si>
    <t>0741060034</t>
  </si>
  <si>
    <t>01/04/1994</t>
  </si>
  <si>
    <t>0741260019</t>
  </si>
  <si>
    <t>0741090078</t>
  </si>
  <si>
    <t>13/09/1994</t>
  </si>
  <si>
    <t>Nguyễn Quốc</t>
  </si>
  <si>
    <t>0741260077</t>
  </si>
  <si>
    <t>13/05/1993</t>
  </si>
  <si>
    <t>0741240053</t>
  </si>
  <si>
    <t>0741060074</t>
  </si>
  <si>
    <t>Trần Quang</t>
  </si>
  <si>
    <t>03/01/1993</t>
  </si>
  <si>
    <t>P: 501 - A9</t>
  </si>
  <si>
    <t>0741360164</t>
  </si>
  <si>
    <t>23/10/1994</t>
  </si>
  <si>
    <t>0741070364</t>
  </si>
  <si>
    <t>Chu Thị Ngọc</t>
  </si>
  <si>
    <t>Huyên</t>
  </si>
  <si>
    <t>0741070396</t>
  </si>
  <si>
    <t>0874090012</t>
  </si>
  <si>
    <t>15/06/1991</t>
  </si>
  <si>
    <t>Bùi Thu</t>
  </si>
  <si>
    <t>Huyền</t>
  </si>
  <si>
    <t>0741070142</t>
  </si>
  <si>
    <t>Đỗ Thu</t>
  </si>
  <si>
    <t>14/07/1994</t>
  </si>
  <si>
    <t>0741270044</t>
  </si>
  <si>
    <t>17/02/1993</t>
  </si>
  <si>
    <t>0541070222</t>
  </si>
  <si>
    <t>Lê Thanh</t>
  </si>
  <si>
    <t>0846070032</t>
  </si>
  <si>
    <t>13/11/1990</t>
  </si>
  <si>
    <t>0741060185</t>
  </si>
  <si>
    <t>Lê Thị Thanh</t>
  </si>
  <si>
    <t>0741090114</t>
  </si>
  <si>
    <t>0741060098</t>
  </si>
  <si>
    <t>20/06/1993</t>
  </si>
  <si>
    <t>0741070133</t>
  </si>
  <si>
    <t>25/03/1994</t>
  </si>
  <si>
    <t>0741070427</t>
  </si>
  <si>
    <t>04/03/1994</t>
  </si>
  <si>
    <t>0741090132</t>
  </si>
  <si>
    <t>0741090137</t>
  </si>
  <si>
    <t>0741050330</t>
  </si>
  <si>
    <t>0741070320</t>
  </si>
  <si>
    <t>24/11/1994</t>
  </si>
  <si>
    <t>0741070451</t>
  </si>
  <si>
    <t>0741270104</t>
  </si>
  <si>
    <t>Trần Thị Tú</t>
  </si>
  <si>
    <t>0741070345</t>
  </si>
  <si>
    <t>Vũ Thanh</t>
  </si>
  <si>
    <t>0741360156</t>
  </si>
  <si>
    <t>Huynh</t>
  </si>
  <si>
    <t>0741360190</t>
  </si>
  <si>
    <t>Khắc</t>
  </si>
  <si>
    <t>19/05/1994</t>
  </si>
  <si>
    <t>0741060146</t>
  </si>
  <si>
    <t>Lê Quang</t>
  </si>
  <si>
    <t>Khải</t>
  </si>
  <si>
    <t>20/08/1991</t>
  </si>
  <si>
    <t>0741060169</t>
  </si>
  <si>
    <t>Khang</t>
  </si>
  <si>
    <t>0741060132</t>
  </si>
  <si>
    <t>Đàm Duy</t>
  </si>
  <si>
    <t>Khánh</t>
  </si>
  <si>
    <t>0741060116</t>
  </si>
  <si>
    <t>0541090001</t>
  </si>
  <si>
    <t>30/09/1992</t>
  </si>
  <si>
    <t>0741070167</t>
  </si>
  <si>
    <t>25/12/1994</t>
  </si>
  <si>
    <t>0741360061</t>
  </si>
  <si>
    <t>14/12/1994</t>
  </si>
  <si>
    <t>0741360161</t>
  </si>
  <si>
    <t>09/11/1994</t>
  </si>
  <si>
    <t>0741360138</t>
  </si>
  <si>
    <t>Khiêm</t>
  </si>
  <si>
    <t>0741240034</t>
  </si>
  <si>
    <t>Khoa</t>
  </si>
  <si>
    <t>0741360068</t>
  </si>
  <si>
    <t>Phan Đình</t>
  </si>
  <si>
    <t>0641060036</t>
  </si>
  <si>
    <t>Phí Văn</t>
  </si>
  <si>
    <t>Khôi</t>
  </si>
  <si>
    <t>18/11/1993</t>
  </si>
  <si>
    <t>0741090164</t>
  </si>
  <si>
    <t>Khương</t>
  </si>
  <si>
    <t>0741030191</t>
  </si>
  <si>
    <t>30/11/1994</t>
  </si>
  <si>
    <t>Kiên</t>
  </si>
  <si>
    <t>0741060052</t>
  </si>
  <si>
    <t>Đặng Trung</t>
  </si>
  <si>
    <t>0741260037</t>
  </si>
  <si>
    <t>Đặng Văn</t>
  </si>
  <si>
    <t>08/10/1994</t>
  </si>
  <si>
    <t>P: 502 - A9</t>
  </si>
  <si>
    <t>0741040212</t>
  </si>
  <si>
    <t>Vũ Trung</t>
  </si>
  <si>
    <t>21/10/1993</t>
  </si>
  <si>
    <t>0741060066</t>
  </si>
  <si>
    <t>Phùng Tuấn</t>
  </si>
  <si>
    <t>Kiệt</t>
  </si>
  <si>
    <t>03/02/1994</t>
  </si>
  <si>
    <t>Kỳ</t>
  </si>
  <si>
    <t>0741070453</t>
  </si>
  <si>
    <t>Là</t>
  </si>
  <si>
    <t>08/09/1994</t>
  </si>
  <si>
    <t>0741270024</t>
  </si>
  <si>
    <t>Lai</t>
  </si>
  <si>
    <t>0741090276</t>
  </si>
  <si>
    <t>Lâm</t>
  </si>
  <si>
    <t>0741090122</t>
  </si>
  <si>
    <t>Kim Văn</t>
  </si>
  <si>
    <t>0741090265</t>
  </si>
  <si>
    <t>Nguyễn Phúc</t>
  </si>
  <si>
    <t>0741070137</t>
  </si>
  <si>
    <t>Chu Thị</t>
  </si>
  <si>
    <t>Lan</t>
  </si>
  <si>
    <t>04/09/1994</t>
  </si>
  <si>
    <t>0741070254</t>
  </si>
  <si>
    <t>13/04/1994</t>
  </si>
  <si>
    <t>0741090278</t>
  </si>
  <si>
    <t>0741070132</t>
  </si>
  <si>
    <t>Lâm Thị</t>
  </si>
  <si>
    <t>0741070036</t>
  </si>
  <si>
    <t>0741090066</t>
  </si>
  <si>
    <t>0741090162</t>
  </si>
  <si>
    <t>0741070428</t>
  </si>
  <si>
    <t>0741060149</t>
  </si>
  <si>
    <t>09/06/1994</t>
  </si>
  <si>
    <t>0874070473</t>
  </si>
  <si>
    <t>10/12/1991</t>
  </si>
  <si>
    <t>0846070047</t>
  </si>
  <si>
    <t>05/08/1984</t>
  </si>
  <si>
    <t>0874090020</t>
  </si>
  <si>
    <t>26/12/1991</t>
  </si>
  <si>
    <t>0846070056</t>
  </si>
  <si>
    <t>Tô Thị</t>
  </si>
  <si>
    <t>08/08/1989</t>
  </si>
  <si>
    <t>0741360033</t>
  </si>
  <si>
    <t>0741090157</t>
  </si>
  <si>
    <t>Lành</t>
  </si>
  <si>
    <t>0741260027</t>
  </si>
  <si>
    <t>Lập</t>
  </si>
  <si>
    <t>0846070027</t>
  </si>
  <si>
    <t>13/03/1982</t>
  </si>
  <si>
    <t>0741070438</t>
  </si>
  <si>
    <t>Lê</t>
  </si>
  <si>
    <t>0741070512</t>
  </si>
  <si>
    <t>0741090188</t>
  </si>
  <si>
    <t>04/02/1994</t>
  </si>
  <si>
    <t>0846070050</t>
  </si>
  <si>
    <t>09/09/1987</t>
  </si>
  <si>
    <t>0741070384</t>
  </si>
  <si>
    <t>0741090266</t>
  </si>
  <si>
    <t>0846070020</t>
  </si>
  <si>
    <t>Lương Thị Minh</t>
  </si>
  <si>
    <t>Lệ</t>
  </si>
  <si>
    <t>24/10/1985</t>
  </si>
  <si>
    <t>0741070079</t>
  </si>
  <si>
    <t>20/08/1994</t>
  </si>
  <si>
    <t>0741270051</t>
  </si>
  <si>
    <t>01/08/1993</t>
  </si>
  <si>
    <t>0741090123</t>
  </si>
  <si>
    <t>11/10/1994</t>
  </si>
  <si>
    <t>0874070338</t>
  </si>
  <si>
    <t>25/09/1992</t>
  </si>
  <si>
    <t>0741070484</t>
  </si>
  <si>
    <t>Len</t>
  </si>
  <si>
    <t>0741090214</t>
  </si>
  <si>
    <t>19/12/1994</t>
  </si>
  <si>
    <t>P: 503 - A9</t>
  </si>
  <si>
    <t>0741060176</t>
  </si>
  <si>
    <t>Liên</t>
  </si>
  <si>
    <t>0741090240</t>
  </si>
  <si>
    <t>0741090173</t>
  </si>
  <si>
    <t>0741270090</t>
  </si>
  <si>
    <t>0741090219</t>
  </si>
  <si>
    <t>Đặng Thúy</t>
  </si>
  <si>
    <t>Liễu</t>
  </si>
  <si>
    <t>0741070263</t>
  </si>
  <si>
    <t>0741090192</t>
  </si>
  <si>
    <t>0874070346</t>
  </si>
  <si>
    <t>06/11/1991</t>
  </si>
  <si>
    <t>0741070415</t>
  </si>
  <si>
    <t>21/08/1994</t>
  </si>
  <si>
    <t>0741070525</t>
  </si>
  <si>
    <t>Bùi Thị Mỹ</t>
  </si>
  <si>
    <t>Linh</t>
  </si>
  <si>
    <t>17/06/1994</t>
  </si>
  <si>
    <t>0741270056</t>
  </si>
  <si>
    <t>Cấn Thị</t>
  </si>
  <si>
    <t>0741260067</t>
  </si>
  <si>
    <t>Chu Thị Hồng</t>
  </si>
  <si>
    <t>0741270054</t>
  </si>
  <si>
    <t>Đào Thị Thùy</t>
  </si>
  <si>
    <t>0846070042</t>
  </si>
  <si>
    <t>Dương Thị Thùy</t>
  </si>
  <si>
    <t>09/10/1985</t>
  </si>
  <si>
    <t>0741090008</t>
  </si>
  <si>
    <t>Hà Thị Kiều</t>
  </si>
  <si>
    <t>0741090243</t>
  </si>
  <si>
    <t>Hoàng Thị Mỹ</t>
  </si>
  <si>
    <t>0741070182</t>
  </si>
  <si>
    <t>Hoàng Tú</t>
  </si>
  <si>
    <t>0741070141</t>
  </si>
  <si>
    <t>Kha Thị Diệu</t>
  </si>
  <si>
    <t>21/06/1994</t>
  </si>
  <si>
    <t>0741070163</t>
  </si>
  <si>
    <t>Mai Thị Thùy</t>
  </si>
  <si>
    <t>11/07/1994</t>
  </si>
  <si>
    <t>0741070281</t>
  </si>
  <si>
    <t>Ngô Thị Hải</t>
  </si>
  <si>
    <t>0741360165</t>
  </si>
  <si>
    <t>Nguyễn Bùi Việt</t>
  </si>
  <si>
    <t>23/05/1994</t>
  </si>
  <si>
    <t>0741070353</t>
  </si>
  <si>
    <t>0741070339</t>
  </si>
  <si>
    <t>Nguyễn Thị Khánh</t>
  </si>
  <si>
    <t>13/01/1994</t>
  </si>
  <si>
    <t>0741070077</t>
  </si>
  <si>
    <t>Nguyễn Thị Thảo</t>
  </si>
  <si>
    <t>0741270049</t>
  </si>
  <si>
    <t>Nguyễn Thị Trang</t>
  </si>
  <si>
    <t>0846070059</t>
  </si>
  <si>
    <t>Phan Thị Diệu</t>
  </si>
  <si>
    <t>23/07/1993</t>
  </si>
  <si>
    <t>0741070357</t>
  </si>
  <si>
    <t>Tăng Thị Khánh</t>
  </si>
  <si>
    <t>0874070518</t>
  </si>
  <si>
    <t>Trần Thị Thảo</t>
  </si>
  <si>
    <t>05/02/1989</t>
  </si>
  <si>
    <t>0741070119</t>
  </si>
  <si>
    <t>Trần Thùy</t>
  </si>
  <si>
    <t>0741070033</t>
  </si>
  <si>
    <t>0741090089</t>
  </si>
  <si>
    <t>Tưởng Diệu</t>
  </si>
  <si>
    <t>0741090080</t>
  </si>
  <si>
    <t>Vũ Hùng</t>
  </si>
  <si>
    <t>0741070238</t>
  </si>
  <si>
    <t>Vũ Thị Thuỳ</t>
  </si>
  <si>
    <t>0741360145</t>
  </si>
  <si>
    <t>Lĩnh</t>
  </si>
  <si>
    <t>Loan</t>
  </si>
  <si>
    <t>0741070266</t>
  </si>
  <si>
    <t>14/10/1994</t>
  </si>
  <si>
    <t>0741270110</t>
  </si>
  <si>
    <t>03/12/1994</t>
  </si>
  <si>
    <t>0741070074</t>
  </si>
  <si>
    <t>0741070410</t>
  </si>
  <si>
    <t>P: 504 - A9</t>
  </si>
  <si>
    <t>0846070007</t>
  </si>
  <si>
    <t>18/01/1983</t>
  </si>
  <si>
    <t>0741070556</t>
  </si>
  <si>
    <t>0741070112</t>
  </si>
  <si>
    <t>11/01/1994</t>
  </si>
  <si>
    <t>0741070503</t>
  </si>
  <si>
    <t>0741070256</t>
  </si>
  <si>
    <t>0741070160</t>
  </si>
  <si>
    <t>Lộc</t>
  </si>
  <si>
    <t>Phan Duy</t>
  </si>
  <si>
    <t>0741060056</t>
  </si>
  <si>
    <t>Nghiêm Hữu</t>
  </si>
  <si>
    <t>Lợi</t>
  </si>
  <si>
    <t>01/06/1993</t>
  </si>
  <si>
    <t>Phạm Tiến</t>
  </si>
  <si>
    <t>Đỗ Đức</t>
  </si>
  <si>
    <t>Long</t>
  </si>
  <si>
    <t>0741360017</t>
  </si>
  <si>
    <t>Ngô Hải</t>
  </si>
  <si>
    <t>Ngô Xuân</t>
  </si>
  <si>
    <t>0846070046</t>
  </si>
  <si>
    <t>0741070478</t>
  </si>
  <si>
    <t>Nguyễn Thị Thanh</t>
  </si>
  <si>
    <t>24/05/1993</t>
  </si>
  <si>
    <t>0741010123</t>
  </si>
  <si>
    <t>19/07/1994</t>
  </si>
  <si>
    <t>0741270112</t>
  </si>
  <si>
    <t>Lụa</t>
  </si>
  <si>
    <t>15/11/1993</t>
  </si>
  <si>
    <t>Luân</t>
  </si>
  <si>
    <t>0874090069</t>
  </si>
  <si>
    <t>Đỗ Khắc</t>
  </si>
  <si>
    <t>02/11/1991</t>
  </si>
  <si>
    <t>0846070026</t>
  </si>
  <si>
    <t>14/11/1990</t>
  </si>
  <si>
    <t>0846070044</t>
  </si>
  <si>
    <t>Nguyễn Phan</t>
  </si>
  <si>
    <t>06/08/1987</t>
  </si>
  <si>
    <t>0741260028</t>
  </si>
  <si>
    <t>0741360141</t>
  </si>
  <si>
    <t>Luận</t>
  </si>
  <si>
    <t>0741360098</t>
  </si>
  <si>
    <t>Lê Bá</t>
  </si>
  <si>
    <t>Lực</t>
  </si>
  <si>
    <t>0741070287</t>
  </si>
  <si>
    <t>Lương</t>
  </si>
  <si>
    <t>0741070034</t>
  </si>
  <si>
    <t>22/07/1994</t>
  </si>
  <si>
    <t>0741070190</t>
  </si>
  <si>
    <t>Trần Thị Thanh</t>
  </si>
  <si>
    <t>16/03/1993</t>
  </si>
  <si>
    <t>Lượng</t>
  </si>
  <si>
    <t>Luyên</t>
  </si>
  <si>
    <t>0741070284</t>
  </si>
  <si>
    <t>Luyến</t>
  </si>
  <si>
    <t>11/04/1994</t>
  </si>
  <si>
    <t>0741090213</t>
  </si>
  <si>
    <t>Đỗ Đăng</t>
  </si>
  <si>
    <t>Luyện</t>
  </si>
  <si>
    <t>0741070153</t>
  </si>
  <si>
    <t>Ly</t>
  </si>
  <si>
    <t>0874070118</t>
  </si>
  <si>
    <t>Lê Thị Khánh</t>
  </si>
  <si>
    <t>08/07/1992</t>
  </si>
  <si>
    <t>0741070094</t>
  </si>
  <si>
    <t>Lý</t>
  </si>
  <si>
    <t>0741270023</t>
  </si>
  <si>
    <t>0741070244</t>
  </si>
  <si>
    <t>Mai</t>
  </si>
  <si>
    <t>0741090318</t>
  </si>
  <si>
    <t>Bùi Thị Ngọc</t>
  </si>
  <si>
    <t>08/02/1992</t>
  </si>
  <si>
    <t>0741070120</t>
  </si>
  <si>
    <t>Dương Thị Thanh</t>
  </si>
  <si>
    <t>09/06/1993</t>
  </si>
  <si>
    <t>DANH SÁCH  THI TOEIC NỘI BỘ NGÀY 24.05.2015 (CA 2)</t>
  </si>
  <si>
    <t>Chú ý: Sinh viên thi ca 2 có mặt tại phòng thi và lúc 9h 30 để làm thủ tục thi</t>
  </si>
  <si>
    <t>0741070253</t>
  </si>
  <si>
    <t>ĐH TCNH2</t>
  </si>
  <si>
    <t>0741070076</t>
  </si>
  <si>
    <t>27/11/1993</t>
  </si>
  <si>
    <t>0741270126</t>
  </si>
  <si>
    <t>0741070260</t>
  </si>
  <si>
    <t>06/02/1994</t>
  </si>
  <si>
    <t>0846070025</t>
  </si>
  <si>
    <t>14/04/1988</t>
  </si>
  <si>
    <t>0741070140</t>
  </si>
  <si>
    <t>0741260050</t>
  </si>
  <si>
    <t>Nguyễn Thị Sao</t>
  </si>
  <si>
    <t>0741070362</t>
  </si>
  <si>
    <t>0741070379</t>
  </si>
  <si>
    <t>0741270115</t>
  </si>
  <si>
    <t>Ninh Thị Lan</t>
  </si>
  <si>
    <t>16/10/1993</t>
  </si>
  <si>
    <t>0741070435</t>
  </si>
  <si>
    <t>0741270118</t>
  </si>
  <si>
    <t>0741070218</t>
  </si>
  <si>
    <t>11/06/1994</t>
  </si>
  <si>
    <t>0741090111</t>
  </si>
  <si>
    <t>0741070248</t>
  </si>
  <si>
    <t>Trần Thị Tuyết</t>
  </si>
  <si>
    <t>0874070414</t>
  </si>
  <si>
    <t>Vũ Thị Ban</t>
  </si>
  <si>
    <t>13/02/1992</t>
  </si>
  <si>
    <t>0741070030</t>
  </si>
  <si>
    <t>Vũ Thị Xuân</t>
  </si>
  <si>
    <t>30/04/1994</t>
  </si>
  <si>
    <t>Đào Đức</t>
  </si>
  <si>
    <t>Mạnh</t>
  </si>
  <si>
    <t>0741060126</t>
  </si>
  <si>
    <t>0741260006</t>
  </si>
  <si>
    <t>0741360139</t>
  </si>
  <si>
    <t>0741060165</t>
  </si>
  <si>
    <t>18/12/1994</t>
  </si>
  <si>
    <t>0741260029</t>
  </si>
  <si>
    <t>Vy Công</t>
  </si>
  <si>
    <t>0741070381</t>
  </si>
  <si>
    <t>Mây</t>
  </si>
  <si>
    <t>26/03/1994</t>
  </si>
  <si>
    <t>0846070014</t>
  </si>
  <si>
    <t>Triệu Thị</t>
  </si>
  <si>
    <t>Miền</t>
  </si>
  <si>
    <t>06/04/1986</t>
  </si>
  <si>
    <t>0741260035</t>
  </si>
  <si>
    <t>Bồ Thị Hồng</t>
  </si>
  <si>
    <t>Minh</t>
  </si>
  <si>
    <t>Bùi Đức</t>
  </si>
  <si>
    <t>0741070090</t>
  </si>
  <si>
    <t>0741090087</t>
  </si>
  <si>
    <t>0741070078</t>
  </si>
  <si>
    <t>Lê Thị Phương</t>
  </si>
  <si>
    <t>0741090090</t>
  </si>
  <si>
    <t>Nghiêm Anh</t>
  </si>
  <si>
    <t>0741360173</t>
  </si>
  <si>
    <t>0741240114</t>
  </si>
  <si>
    <t>Nguyễn Bảo</t>
  </si>
  <si>
    <t>0741360066</t>
  </si>
  <si>
    <t>Nguyễn Hoàng</t>
  </si>
  <si>
    <t>26/01/1994</t>
  </si>
  <si>
    <t>0741030053</t>
  </si>
  <si>
    <t>0741360090</t>
  </si>
  <si>
    <t>0741070159</t>
  </si>
  <si>
    <t>0741090281</t>
  </si>
  <si>
    <t>Phạm Huyền</t>
  </si>
  <si>
    <t>16/04/1993</t>
  </si>
  <si>
    <t>0741040193</t>
  </si>
  <si>
    <t>0741090127</t>
  </si>
  <si>
    <t>22/02/1994</t>
  </si>
  <si>
    <t>0741090056</t>
  </si>
  <si>
    <t>18/09/1992</t>
  </si>
  <si>
    <t>0741260030</t>
  </si>
  <si>
    <t>03/11/1994</t>
  </si>
  <si>
    <t>0741060100</t>
  </si>
  <si>
    <t>Vũ Quang</t>
  </si>
  <si>
    <t>0741090291</t>
  </si>
  <si>
    <t>0741090163</t>
  </si>
  <si>
    <t>Mơ</t>
  </si>
  <si>
    <t>0874070218</t>
  </si>
  <si>
    <t>0874070330</t>
  </si>
  <si>
    <t>Nguyễn Khắc</t>
  </si>
  <si>
    <t>Mười</t>
  </si>
  <si>
    <t>31/10/1991</t>
  </si>
  <si>
    <t>0741070088</t>
  </si>
  <si>
    <t>0741070042</t>
  </si>
  <si>
    <t>My</t>
  </si>
  <si>
    <t>0741060007</t>
  </si>
  <si>
    <t>Nguyễn Hà</t>
  </si>
  <si>
    <t>25/06/1994</t>
  </si>
  <si>
    <t>0741070093</t>
  </si>
  <si>
    <t>0741070439</t>
  </si>
  <si>
    <t>31/03/1994</t>
  </si>
  <si>
    <t>0741090212</t>
  </si>
  <si>
    <t>Vũ Thị Trà</t>
  </si>
  <si>
    <t>0741070539</t>
  </si>
  <si>
    <t>Mỹ</t>
  </si>
  <si>
    <t>0741260010</t>
  </si>
  <si>
    <t>Đỗ Việt</t>
  </si>
  <si>
    <t>Nam</t>
  </si>
  <si>
    <t>01/07/1992</t>
  </si>
  <si>
    <t>0741010418</t>
  </si>
  <si>
    <t>Hồ Công</t>
  </si>
  <si>
    <t>0741090315</t>
  </si>
  <si>
    <t>Hoàng Hoài</t>
  </si>
  <si>
    <t>0741070521</t>
  </si>
  <si>
    <t>Lê Phương</t>
  </si>
  <si>
    <t>0741090286</t>
  </si>
  <si>
    <t>17/07/1994</t>
  </si>
  <si>
    <t>0741060108</t>
  </si>
  <si>
    <t>0741360040</t>
  </si>
  <si>
    <t>Nguyễn Hải</t>
  </si>
  <si>
    <t>0741260064</t>
  </si>
  <si>
    <t>0741090004</t>
  </si>
  <si>
    <t>Trần Lê</t>
  </si>
  <si>
    <t>31/05/1994</t>
  </si>
  <si>
    <t>Trương Văn</t>
  </si>
  <si>
    <t>0741070386</t>
  </si>
  <si>
    <t>Nết</t>
  </si>
  <si>
    <t>0874070265</t>
  </si>
  <si>
    <t>Nga</t>
  </si>
  <si>
    <t>0846070029</t>
  </si>
  <si>
    <t>27/07/1989</t>
  </si>
  <si>
    <t>0741070443</t>
  </si>
  <si>
    <t>Đồng Thị Tuyết</t>
  </si>
  <si>
    <t>0741070002</t>
  </si>
  <si>
    <t>0741070251</t>
  </si>
  <si>
    <t>01/06/1994</t>
  </si>
  <si>
    <t>0846070060</t>
  </si>
  <si>
    <t>18/07/1985</t>
  </si>
  <si>
    <t>0741090029</t>
  </si>
  <si>
    <t>0741070173</t>
  </si>
  <si>
    <t>0741070309</t>
  </si>
  <si>
    <t>Nguyễn Thị Hằng</t>
  </si>
  <si>
    <t>20/07/1994</t>
  </si>
  <si>
    <t>0741070177</t>
  </si>
  <si>
    <t>0541070431</t>
  </si>
  <si>
    <t>Ngà</t>
  </si>
  <si>
    <t>14/03/1992</t>
  </si>
  <si>
    <t>ĐH KT 5</t>
  </si>
  <si>
    <t>0874070166</t>
  </si>
  <si>
    <t>29/07/1992</t>
  </si>
  <si>
    <t>0741070491</t>
  </si>
  <si>
    <t>Ngân</t>
  </si>
  <si>
    <t>0741070432</t>
  </si>
  <si>
    <t>Chử Thị</t>
  </si>
  <si>
    <t>31/01/1994</t>
  </si>
  <si>
    <t>0741070250</t>
  </si>
  <si>
    <t>Đặng Hạnh</t>
  </si>
  <si>
    <t>0874070394</t>
  </si>
  <si>
    <t>Đào Thị Hồng</t>
  </si>
  <si>
    <t>28/09/1992</t>
  </si>
  <si>
    <t>0741070242</t>
  </si>
  <si>
    <t>0741070485</t>
  </si>
  <si>
    <t>Hà Thị Hồng</t>
  </si>
  <si>
    <t>24/03/1994</t>
  </si>
  <si>
    <t>0741070363</t>
  </si>
  <si>
    <t>Khổng Thanh</t>
  </si>
  <si>
    <t>0741070312</t>
  </si>
  <si>
    <t>0741090247</t>
  </si>
  <si>
    <t>0741090185</t>
  </si>
  <si>
    <t>0741070414</t>
  </si>
  <si>
    <t>0741070412</t>
  </si>
  <si>
    <t>Phó Thị Thúy</t>
  </si>
  <si>
    <t>29/03/1992</t>
  </si>
  <si>
    <t>0541070454</t>
  </si>
  <si>
    <t>0741070542</t>
  </si>
  <si>
    <t>0846070021</t>
  </si>
  <si>
    <t>Ngát</t>
  </si>
  <si>
    <t>08/09/1987</t>
  </si>
  <si>
    <t>0741070319</t>
  </si>
  <si>
    <t>Nghĩa</t>
  </si>
  <si>
    <t>0741060171</t>
  </si>
  <si>
    <t>Nguyễn Việt</t>
  </si>
  <si>
    <t>0741070069</t>
  </si>
  <si>
    <t>Lê Hồng</t>
  </si>
  <si>
    <t>Ngọc</t>
  </si>
  <si>
    <t>0741270139</t>
  </si>
  <si>
    <t>30/10/1994</t>
  </si>
  <si>
    <t>0741260007</t>
  </si>
  <si>
    <t>Lê Tuấn</t>
  </si>
  <si>
    <t>0741070188</t>
  </si>
  <si>
    <t>0741060120</t>
  </si>
  <si>
    <t>0741270092</t>
  </si>
  <si>
    <t>0741240063</t>
  </si>
  <si>
    <t>0741070257</t>
  </si>
  <si>
    <t>0741070459</t>
  </si>
  <si>
    <t>0741090059</t>
  </si>
  <si>
    <t>0741070346</t>
  </si>
  <si>
    <t>Nguyễn Thị ánh</t>
  </si>
  <si>
    <t>0741070245</t>
  </si>
  <si>
    <t>0874090065</t>
  </si>
  <si>
    <t>22/02/1991</t>
  </si>
  <si>
    <t>0741060117</t>
  </si>
  <si>
    <t>Phạm Đình</t>
  </si>
  <si>
    <t>0741020077</t>
  </si>
  <si>
    <t>Thế Sơn</t>
  </si>
  <si>
    <t>0741270083</t>
  </si>
  <si>
    <t>Trần Bảo</t>
  </si>
  <si>
    <t>03/04/1994</t>
  </si>
  <si>
    <t>0846070053</t>
  </si>
  <si>
    <t>08/07/1986</t>
  </si>
  <si>
    <t>0741360134</t>
  </si>
  <si>
    <t>0741060182</t>
  </si>
  <si>
    <t>0741070537</t>
  </si>
  <si>
    <t>0741270059</t>
  </si>
  <si>
    <t>Vũ Thị Thùy</t>
  </si>
  <si>
    <t>0741260076</t>
  </si>
  <si>
    <t>Nguyên</t>
  </si>
  <si>
    <t>0741090244</t>
  </si>
  <si>
    <t>Phùng Đức</t>
  </si>
  <si>
    <t>12/07/1994</t>
  </si>
  <si>
    <t>0741360150</t>
  </si>
  <si>
    <t>Dương Lê Phúc</t>
  </si>
  <si>
    <t>Nguyện</t>
  </si>
  <si>
    <t>0741070161</t>
  </si>
  <si>
    <t>Đường Hải</t>
  </si>
  <si>
    <t>Nguyệt</t>
  </si>
  <si>
    <t>0741270106</t>
  </si>
  <si>
    <t>Lê Thị Minh</t>
  </si>
  <si>
    <t>16/12/1993</t>
  </si>
  <si>
    <t>0741270093</t>
  </si>
  <si>
    <t>0741070509</t>
  </si>
  <si>
    <t>13/04/1993</t>
  </si>
  <si>
    <t>Nhài</t>
  </si>
  <si>
    <t>0741090049</t>
  </si>
  <si>
    <t>0741070235</t>
  </si>
  <si>
    <t>Nhâm</t>
  </si>
  <si>
    <t>0874070372</t>
  </si>
  <si>
    <t>23/03/1992</t>
  </si>
  <si>
    <t>0741070129</t>
  </si>
  <si>
    <t>Mai Thị Kim</t>
  </si>
  <si>
    <t>Nhàn</t>
  </si>
  <si>
    <t>0741070395</t>
  </si>
  <si>
    <t>0741070187</t>
  </si>
  <si>
    <t>29/08/1994</t>
  </si>
  <si>
    <t>0874070380</t>
  </si>
  <si>
    <t>20/06/1992</t>
  </si>
  <si>
    <t>0741070111</t>
  </si>
  <si>
    <t>07/07/1994</t>
  </si>
  <si>
    <t>0741260079</t>
  </si>
  <si>
    <t>0741070240</t>
  </si>
  <si>
    <t>Nhân</t>
  </si>
  <si>
    <t>0741090179</t>
  </si>
  <si>
    <t>Nhẫn</t>
  </si>
  <si>
    <t>0741360022</t>
  </si>
  <si>
    <t>Nhất</t>
  </si>
  <si>
    <t>Hoàng Đức</t>
  </si>
  <si>
    <t>0874090075</t>
  </si>
  <si>
    <t>Nhật</t>
  </si>
  <si>
    <t>04/03/1986</t>
  </si>
  <si>
    <t>0741070465</t>
  </si>
  <si>
    <t>Nhi</t>
  </si>
  <si>
    <t>0741070505</t>
  </si>
  <si>
    <t>Như</t>
  </si>
  <si>
    <t>0741070437</t>
  </si>
  <si>
    <t>0741060094</t>
  </si>
  <si>
    <t>Vương</t>
  </si>
  <si>
    <t>0741070045</t>
  </si>
  <si>
    <t>Bùi Thị Hồng</t>
  </si>
  <si>
    <t>Nhung</t>
  </si>
  <si>
    <t>0741090035</t>
  </si>
  <si>
    <t>0741270133</t>
  </si>
  <si>
    <t>Lê Cẩm</t>
  </si>
  <si>
    <t>0741070449</t>
  </si>
  <si>
    <t>0741070394</t>
  </si>
  <si>
    <t>0741070471</t>
  </si>
  <si>
    <t>0541090195</t>
  </si>
  <si>
    <t xml:space="preserve">Nguyễn Cảnh </t>
  </si>
  <si>
    <t>25/02/1990</t>
  </si>
  <si>
    <t>0741090145</t>
  </si>
  <si>
    <t>0874070229</t>
  </si>
  <si>
    <t>29/11/1991</t>
  </si>
  <si>
    <t>0741090034</t>
  </si>
  <si>
    <t>0741090178</t>
  </si>
  <si>
    <t>0741260066</t>
  </si>
  <si>
    <t>Thân Thị Hồng</t>
  </si>
  <si>
    <t>01/10/1993</t>
  </si>
  <si>
    <t>0741070355</t>
  </si>
  <si>
    <t>Tống Thị Tuyết</t>
  </si>
  <si>
    <t>15/02/1994</t>
  </si>
  <si>
    <t>0541070590</t>
  </si>
  <si>
    <t xml:space="preserve">Trịnh Thị </t>
  </si>
  <si>
    <t>27/12/1992</t>
  </si>
  <si>
    <t>KT7</t>
  </si>
  <si>
    <t>0741070540</t>
  </si>
  <si>
    <t>0741070026</t>
  </si>
  <si>
    <t>0741090241</t>
  </si>
  <si>
    <t>Nụ</t>
  </si>
  <si>
    <t>24/03/1993</t>
  </si>
  <si>
    <t>0741070083</t>
  </si>
  <si>
    <t>0874070053</t>
  </si>
  <si>
    <t>Đặng Thị Tú</t>
  </si>
  <si>
    <t>Oanh</t>
  </si>
  <si>
    <t>22/08/1989</t>
  </si>
  <si>
    <t>0741090138</t>
  </si>
  <si>
    <t>0741090275</t>
  </si>
  <si>
    <t>16/09/1994</t>
  </si>
  <si>
    <t>0741090263</t>
  </si>
  <si>
    <t>0741360038</t>
  </si>
  <si>
    <t>0741070081</t>
  </si>
  <si>
    <t>0846070004</t>
  </si>
  <si>
    <t>17/09/1992</t>
  </si>
  <si>
    <t>0741090208</t>
  </si>
  <si>
    <t>0741060194</t>
  </si>
  <si>
    <t>0741070468</t>
  </si>
  <si>
    <t>Vũ Thị Huỳnh</t>
  </si>
  <si>
    <t>Phẩm</t>
  </si>
  <si>
    <t>Đinh Hữu</t>
  </si>
  <si>
    <t>Pháp</t>
  </si>
  <si>
    <t>0741040080</t>
  </si>
  <si>
    <t>Ngô Tấn</t>
  </si>
  <si>
    <t>Phát</t>
  </si>
  <si>
    <t>0541360124</t>
  </si>
  <si>
    <t>Nguyễn Trường</t>
  </si>
  <si>
    <t>Phi</t>
  </si>
  <si>
    <t>10/03/1992</t>
  </si>
  <si>
    <t>KTPM 2</t>
  </si>
  <si>
    <t>0874070451</t>
  </si>
  <si>
    <t>Phiện</t>
  </si>
  <si>
    <t>27/03/1992</t>
  </si>
  <si>
    <t>Phong</t>
  </si>
  <si>
    <t>0741090177</t>
  </si>
  <si>
    <t>21/02/1993</t>
  </si>
  <si>
    <t>0741260044</t>
  </si>
  <si>
    <t>Phú</t>
  </si>
  <si>
    <t>11/11/1994</t>
  </si>
  <si>
    <t>0741090088</t>
  </si>
  <si>
    <t>0741060033</t>
  </si>
  <si>
    <t>Hoàng Minh</t>
  </si>
  <si>
    <t>Phúc</t>
  </si>
  <si>
    <t>0741090057</t>
  </si>
  <si>
    <t>Lương Xuân</t>
  </si>
  <si>
    <t>Phụng</t>
  </si>
  <si>
    <t>0874070477</t>
  </si>
  <si>
    <t>Bùi Thị Bích</t>
  </si>
  <si>
    <t>Phương</t>
  </si>
  <si>
    <t>04/10/1989</t>
  </si>
  <si>
    <t>0741270117</t>
  </si>
  <si>
    <t>0741270066</t>
  </si>
  <si>
    <t>Đặng Thu</t>
  </si>
  <si>
    <t>21/07/1994</t>
  </si>
  <si>
    <t>0741070227</t>
  </si>
  <si>
    <t>0741090237</t>
  </si>
  <si>
    <t>Hoàng Thị Minh</t>
  </si>
  <si>
    <t>27/11/1994</t>
  </si>
  <si>
    <t>0741070466</t>
  </si>
  <si>
    <t>Lê Linh</t>
  </si>
  <si>
    <t>23/02/1994</t>
  </si>
  <si>
    <t>0741270019</t>
  </si>
  <si>
    <t>Luyện Thị Bích</t>
  </si>
  <si>
    <t>22/12/1993</t>
  </si>
  <si>
    <t>0741090042</t>
  </si>
  <si>
    <t>Ngô Thị Thanh</t>
  </si>
  <si>
    <t>Nguyễn Chí</t>
  </si>
  <si>
    <t>0741070279</t>
  </si>
  <si>
    <t>0741090083</t>
  </si>
  <si>
    <t>0741260021</t>
  </si>
  <si>
    <t>0741070265</t>
  </si>
  <si>
    <t>0741070497</t>
  </si>
  <si>
    <t>0741070430</t>
  </si>
  <si>
    <t>0874070227</t>
  </si>
  <si>
    <t>24/09/1992</t>
  </si>
  <si>
    <t>0741270109</t>
  </si>
  <si>
    <t>08/05/1994</t>
  </si>
  <si>
    <t>0741270082</t>
  </si>
  <si>
    <t>28/05/1993</t>
  </si>
  <si>
    <t>0741070050</t>
  </si>
  <si>
    <t>Nguyễn Thị Hoàng</t>
  </si>
  <si>
    <t>08/03/1994</t>
  </si>
  <si>
    <t>0741070215</t>
  </si>
  <si>
    <t>Nguyễn Thị Mai</t>
  </si>
  <si>
    <t>13/06/1994</t>
  </si>
  <si>
    <t>0741260075</t>
  </si>
  <si>
    <t>0741070366</t>
  </si>
  <si>
    <t>0741270065</t>
  </si>
  <si>
    <t>0741070146</t>
  </si>
  <si>
    <t>0741070096</t>
  </si>
  <si>
    <t>0741360005</t>
  </si>
  <si>
    <t>0741070321</t>
  </si>
  <si>
    <t>0741070292</t>
  </si>
  <si>
    <t>0741090073</t>
  </si>
  <si>
    <t>Phạm Thị Minh</t>
  </si>
  <si>
    <t>0741060137</t>
  </si>
  <si>
    <t>Trần Minh</t>
  </si>
  <si>
    <t>0874070230</t>
  </si>
  <si>
    <t>16/07/1990</t>
  </si>
  <si>
    <t>0741070051</t>
  </si>
  <si>
    <t>0846070036</t>
  </si>
  <si>
    <t>Bá Thị</t>
  </si>
  <si>
    <t>Phượng</t>
  </si>
  <si>
    <t>18/08/1987</t>
  </si>
  <si>
    <t>0741070270</t>
  </si>
  <si>
    <t>Cao Thị Minh</t>
  </si>
  <si>
    <t>0741060167</t>
  </si>
  <si>
    <t>Lê Minh</t>
  </si>
  <si>
    <t>Ngô Thị Thuý</t>
  </si>
  <si>
    <t>0741090308</t>
  </si>
  <si>
    <t>0541090017</t>
  </si>
  <si>
    <t>21/02/1992</t>
  </si>
  <si>
    <t>ĐH QTKD 1</t>
  </si>
  <si>
    <t>0741070224</t>
  </si>
  <si>
    <t>18/03/1994</t>
  </si>
  <si>
    <t>0741060086</t>
  </si>
  <si>
    <t>26/11/1994</t>
  </si>
  <si>
    <t>0741090153</t>
  </si>
  <si>
    <t>0741270130</t>
  </si>
  <si>
    <t>Phạm Bích</t>
  </si>
  <si>
    <t>28/10/1993</t>
  </si>
  <si>
    <t>0741070234</t>
  </si>
  <si>
    <t>0741070062</t>
  </si>
  <si>
    <t>0741070246</t>
  </si>
  <si>
    <t>0741090251</t>
  </si>
  <si>
    <t>Phựơng</t>
  </si>
  <si>
    <t>16/01/1994</t>
  </si>
  <si>
    <t>0741030033</t>
  </si>
  <si>
    <t>Hoàng Hải</t>
  </si>
  <si>
    <t>Quân</t>
  </si>
  <si>
    <t>04/06/1994</t>
  </si>
  <si>
    <t>0741060179</t>
  </si>
  <si>
    <t>0741270128</t>
  </si>
  <si>
    <t>29/01/1993</t>
  </si>
  <si>
    <t>0741020053</t>
  </si>
  <si>
    <t>Trần Danh</t>
  </si>
  <si>
    <t>0741360135</t>
  </si>
  <si>
    <t>Trần Sỹ</t>
  </si>
  <si>
    <t>17/06/1989</t>
  </si>
  <si>
    <t>0741060071</t>
  </si>
  <si>
    <t>Trịnh Quang</t>
  </si>
  <si>
    <t>0741070204</t>
  </si>
  <si>
    <t>Vũ Minh</t>
  </si>
  <si>
    <t>0741070431</t>
  </si>
  <si>
    <t>Quang</t>
  </si>
  <si>
    <t>0741060082</t>
  </si>
  <si>
    <t>Ngọ Minh</t>
  </si>
  <si>
    <t>12/06/1994</t>
  </si>
  <si>
    <t>0741060088</t>
  </si>
  <si>
    <t>Phan Trọng</t>
  </si>
  <si>
    <t>27/09/1994</t>
  </si>
  <si>
    <t>0541060102</t>
  </si>
  <si>
    <t xml:space="preserve">Lương Đức </t>
  </si>
  <si>
    <t>Quảng</t>
  </si>
  <si>
    <t>01/10/1988</t>
  </si>
  <si>
    <t>0741360070</t>
  </si>
  <si>
    <t>25/05/1993</t>
  </si>
  <si>
    <t>0846070001</t>
  </si>
  <si>
    <t>Phạm Như</t>
  </si>
  <si>
    <t>11/12/1991</t>
  </si>
  <si>
    <t>0741070056</t>
  </si>
  <si>
    <t>Quê</t>
  </si>
  <si>
    <t>0741360088</t>
  </si>
  <si>
    <t>Quế</t>
  </si>
  <si>
    <t>0741060081</t>
  </si>
  <si>
    <t>Quý</t>
  </si>
  <si>
    <t>0846070045</t>
  </si>
  <si>
    <t>21/05/1983</t>
  </si>
  <si>
    <t>0741060050</t>
  </si>
  <si>
    <t>0741060112</t>
  </si>
  <si>
    <t>0741070098</t>
  </si>
  <si>
    <t>Quyên</t>
  </si>
  <si>
    <t>0741070278</t>
  </si>
  <si>
    <t>21/02/1994</t>
  </si>
  <si>
    <t>0741030200</t>
  </si>
  <si>
    <t>15/05/1993</t>
  </si>
  <si>
    <t>0741070046</t>
  </si>
  <si>
    <t>19/04/1993</t>
  </si>
  <si>
    <t>Đỗ Thành</t>
  </si>
  <si>
    <t>Quyền</t>
  </si>
  <si>
    <t>0741060006</t>
  </si>
  <si>
    <t>Quyết</t>
  </si>
  <si>
    <t>0741090181</t>
  </si>
  <si>
    <t>Quỳnh</t>
  </si>
  <si>
    <t>0741070233</t>
  </si>
  <si>
    <t>0741070340</t>
  </si>
  <si>
    <t>Mai Vân</t>
  </si>
  <si>
    <t>07/02/1994</t>
  </si>
  <si>
    <t>Nguyễn Hoa</t>
  </si>
  <si>
    <t>0741270018</t>
  </si>
  <si>
    <t>0741090117</t>
  </si>
  <si>
    <t>Nguyễn Thúy</t>
  </si>
  <si>
    <t>0741070390</t>
  </si>
  <si>
    <t>06/06/1994</t>
  </si>
  <si>
    <t>0741060162</t>
  </si>
  <si>
    <t>0741070191</t>
  </si>
  <si>
    <t>0741070447</t>
  </si>
  <si>
    <t>0741070198</t>
  </si>
  <si>
    <t>Trần Thị Phương</t>
  </si>
  <si>
    <t>11/09/1994</t>
  </si>
  <si>
    <t>0741270086</t>
  </si>
  <si>
    <t>Trần Thị Thúy</t>
  </si>
  <si>
    <t>0741360116</t>
  </si>
  <si>
    <t>Mai Duy</t>
  </si>
  <si>
    <t>Sâm</t>
  </si>
  <si>
    <t>0741090217</t>
  </si>
  <si>
    <t>Sang</t>
  </si>
  <si>
    <t>0741060036</t>
  </si>
  <si>
    <t>Sáng</t>
  </si>
  <si>
    <t>03/06/1994</t>
  </si>
  <si>
    <t>0741090256</t>
  </si>
  <si>
    <t>Sen</t>
  </si>
  <si>
    <t>0741070117</t>
  </si>
  <si>
    <t>Sim</t>
  </si>
  <si>
    <t>Sinh</t>
  </si>
  <si>
    <t>0741360120</t>
  </si>
  <si>
    <t>0741060128</t>
  </si>
  <si>
    <t>Vũ Trường</t>
  </si>
  <si>
    <t>0741090285</t>
  </si>
  <si>
    <t>Đoàn Trường</t>
  </si>
  <si>
    <t>Sơn</t>
  </si>
  <si>
    <t>07/05/1993</t>
  </si>
  <si>
    <t>0741360166</t>
  </si>
  <si>
    <t>Nguyễn Mạnh</t>
  </si>
  <si>
    <t>0741240149</t>
  </si>
  <si>
    <t>0741360053</t>
  </si>
  <si>
    <t>0741260061</t>
  </si>
  <si>
    <t>0541360181</t>
  </si>
  <si>
    <t xml:space="preserve">Phạm Văn </t>
  </si>
  <si>
    <t>24/05/1992</t>
  </si>
  <si>
    <t>0741360137</t>
  </si>
  <si>
    <t>23/03/1994</t>
  </si>
  <si>
    <t>0741270102</t>
  </si>
  <si>
    <t>Trần Tiến</t>
  </si>
  <si>
    <t>0741060069</t>
  </si>
  <si>
    <t>0541360102</t>
  </si>
  <si>
    <t>19/12/1992</t>
  </si>
  <si>
    <t>0741070420</t>
  </si>
  <si>
    <t>Song</t>
  </si>
  <si>
    <t>0741090283</t>
  </si>
  <si>
    <t>Sương</t>
  </si>
  <si>
    <t>0741070018</t>
  </si>
  <si>
    <t>Sưởng</t>
  </si>
  <si>
    <t>0541260013</t>
  </si>
  <si>
    <t>Suốt</t>
  </si>
  <si>
    <t>HTTT</t>
  </si>
  <si>
    <t>0741360169</t>
  </si>
  <si>
    <t>Sửu</t>
  </si>
  <si>
    <t>0741270122</t>
  </si>
  <si>
    <t>Bùi Tấn</t>
  </si>
  <si>
    <t>Tài</t>
  </si>
  <si>
    <t>0741090316</t>
  </si>
  <si>
    <t>0741360152</t>
  </si>
  <si>
    <t>Thiều Minh</t>
  </si>
  <si>
    <t>0741360143</t>
  </si>
  <si>
    <t>Tam</t>
  </si>
  <si>
    <t>0874070537</t>
  </si>
  <si>
    <t>Đoàn Thị</t>
  </si>
  <si>
    <t>Tám</t>
  </si>
  <si>
    <t>03/08/1991</t>
  </si>
  <si>
    <t>Bùi Thanh</t>
  </si>
  <si>
    <t>Tâm</t>
  </si>
  <si>
    <t>0741270127</t>
  </si>
  <si>
    <t>15/07/1993</t>
  </si>
  <si>
    <t>0741070208</t>
  </si>
  <si>
    <t>0741070352</t>
  </si>
  <si>
    <t>Hoàng Thị Thanh</t>
  </si>
  <si>
    <t>0741070307</t>
  </si>
  <si>
    <t>0741090170</t>
  </si>
  <si>
    <t>0741090116</t>
  </si>
  <si>
    <t>0741070116</t>
  </si>
  <si>
    <t>0741260017</t>
  </si>
  <si>
    <t>27/06/1994</t>
  </si>
  <si>
    <t>0741070154</t>
  </si>
  <si>
    <t>Thế Thị Minh</t>
  </si>
  <si>
    <t>0741070264</t>
  </si>
  <si>
    <t>0741070442</t>
  </si>
  <si>
    <t>0741090236</t>
  </si>
  <si>
    <t>Trần Thị Hồng</t>
  </si>
  <si>
    <t>0741070324</t>
  </si>
  <si>
    <t>0741090279</t>
  </si>
  <si>
    <t>0741090033</t>
  </si>
  <si>
    <t>Tân</t>
  </si>
  <si>
    <t>0741060168</t>
  </si>
  <si>
    <t>Đàm Quang</t>
  </si>
  <si>
    <t>Tấn</t>
  </si>
  <si>
    <t>19/07/1992</t>
  </si>
  <si>
    <t>0741060125</t>
  </si>
  <si>
    <t>Hà Trọng</t>
  </si>
  <si>
    <t>0741360084</t>
  </si>
  <si>
    <t>20/08/1992</t>
  </si>
  <si>
    <t>0741090072</t>
  </si>
  <si>
    <t>Tần</t>
  </si>
  <si>
    <t>20/07/1990</t>
  </si>
  <si>
    <t>Phạm Thành</t>
  </si>
  <si>
    <t>Tạo</t>
  </si>
  <si>
    <t>0741360051</t>
  </si>
  <si>
    <t>Thái</t>
  </si>
  <si>
    <t>0741090301</t>
  </si>
  <si>
    <t>02/07/1993</t>
  </si>
  <si>
    <t>0741090165</t>
  </si>
  <si>
    <t>0741090264</t>
  </si>
  <si>
    <t>Nguyễn Hoằng</t>
  </si>
  <si>
    <t>0741070555</t>
  </si>
  <si>
    <t>07/03/1994</t>
  </si>
  <si>
    <t>0874070044</t>
  </si>
  <si>
    <t>Thắm</t>
  </si>
  <si>
    <t>25/03/1992</t>
  </si>
  <si>
    <t>0741090218</t>
  </si>
  <si>
    <t>08/07/1994</t>
  </si>
  <si>
    <t>0846070035</t>
  </si>
  <si>
    <t>09/10/1983</t>
  </si>
  <si>
    <t>0741070327</t>
  </si>
  <si>
    <t>0741070348</t>
  </si>
  <si>
    <t>0741090189</t>
  </si>
  <si>
    <t>0741070143</t>
  </si>
  <si>
    <t>Thẩm</t>
  </si>
  <si>
    <t>0741360126</t>
  </si>
  <si>
    <t>Lại Xuân</t>
  </si>
  <si>
    <t>Thăng</t>
  </si>
  <si>
    <t>20/12/1993</t>
  </si>
  <si>
    <t>0741240032</t>
  </si>
  <si>
    <t>Bùi Quang</t>
  </si>
  <si>
    <t>Thắng</t>
  </si>
  <si>
    <t>0741360042</t>
  </si>
  <si>
    <t>Đặng Ngọc</t>
  </si>
  <si>
    <t>21/05/1994</t>
  </si>
  <si>
    <t>0741060001</t>
  </si>
  <si>
    <t>Lê Đức</t>
  </si>
  <si>
    <t>Tỉnh Lâm Đồng</t>
  </si>
  <si>
    <t>0741060142</t>
  </si>
  <si>
    <t>Trần Mạnh</t>
  </si>
  <si>
    <t>Trần Tất</t>
  </si>
  <si>
    <t>0741070338</t>
  </si>
  <si>
    <t>29/12/1994</t>
  </si>
  <si>
    <t>0741010028</t>
  </si>
  <si>
    <t>Trịnh Công</t>
  </si>
  <si>
    <t>0741070273</t>
  </si>
  <si>
    <t>Thanh</t>
  </si>
  <si>
    <t>23/09/1993</t>
  </si>
  <si>
    <t>0741070419</t>
  </si>
  <si>
    <t>Hoàng Tuyết</t>
  </si>
  <si>
    <t>0741260014</t>
  </si>
  <si>
    <t>Lê Duy</t>
  </si>
  <si>
    <t>0741070230</t>
  </si>
  <si>
    <t>24/11/1993</t>
  </si>
  <si>
    <t>0741360002</t>
  </si>
  <si>
    <t>Nguyễn Dương</t>
  </si>
  <si>
    <t>0741070127</t>
  </si>
  <si>
    <t>0741090175</t>
  </si>
  <si>
    <t>03/05/1994</t>
  </si>
  <si>
    <t>0874070475</t>
  </si>
  <si>
    <t>29/06/1992</t>
  </si>
  <si>
    <t>0741070178</t>
  </si>
  <si>
    <t>Tạ Kiều</t>
  </si>
  <si>
    <t>0741070416</t>
  </si>
  <si>
    <t>0874070538</t>
  </si>
  <si>
    <t>Thành</t>
  </si>
  <si>
    <t>12/01/1988</t>
  </si>
  <si>
    <t>0741270038</t>
  </si>
  <si>
    <t>Chu Minh</t>
  </si>
  <si>
    <t>0741360019</t>
  </si>
  <si>
    <t>0741360055</t>
  </si>
  <si>
    <t>09/03/1993</t>
  </si>
  <si>
    <t>0741260041</t>
  </si>
  <si>
    <t>0741090257</t>
  </si>
  <si>
    <t>0741270075</t>
  </si>
  <si>
    <t>Tạ Văn</t>
  </si>
  <si>
    <t>0741070360</t>
  </si>
  <si>
    <t>Trần Đại</t>
  </si>
  <si>
    <t>0741360059</t>
  </si>
  <si>
    <t>0741040095</t>
  </si>
  <si>
    <t>Thảnh</t>
  </si>
  <si>
    <t>0741360069</t>
  </si>
  <si>
    <t>Thạnh</t>
  </si>
  <si>
    <t>0741090119</t>
  </si>
  <si>
    <t>Thao</t>
  </si>
  <si>
    <t>0741070499</t>
  </si>
  <si>
    <t>Châu Thị</t>
  </si>
  <si>
    <t>Thảo</t>
  </si>
  <si>
    <t>0741070551</t>
  </si>
  <si>
    <t>Đinh Thị Thu</t>
  </si>
  <si>
    <t>0741070041</t>
  </si>
  <si>
    <t>0741360078</t>
  </si>
  <si>
    <t>Hoàng Thị Phương</t>
  </si>
  <si>
    <t>0741090158</t>
  </si>
  <si>
    <t>0741090249</t>
  </si>
  <si>
    <t>19/04/1994</t>
  </si>
  <si>
    <t>0741090180</t>
  </si>
  <si>
    <t>Lương Thanh</t>
  </si>
  <si>
    <t>Tỉnh Cao Bằng</t>
  </si>
  <si>
    <t>0741070397</t>
  </si>
  <si>
    <t>Ngô Thị Phương</t>
  </si>
  <si>
    <t>0741090064</t>
  </si>
  <si>
    <t>Nguyễn Bích</t>
  </si>
  <si>
    <t>0741090129</t>
  </si>
  <si>
    <t>Nguyễn Phương</t>
  </si>
  <si>
    <t>0741271001</t>
  </si>
  <si>
    <t>0741070535</t>
  </si>
  <si>
    <t>28/02/1994</t>
  </si>
  <si>
    <t>0741360058</t>
  </si>
  <si>
    <t>0741090306</t>
  </si>
  <si>
    <t>0741090274</t>
  </si>
  <si>
    <t>0741260060</t>
  </si>
  <si>
    <t>17/03/1993</t>
  </si>
  <si>
    <t>0741070548</t>
  </si>
  <si>
    <t>29/05/1994</t>
  </si>
  <si>
    <t>0741070237</t>
  </si>
  <si>
    <t>0741090043</t>
  </si>
  <si>
    <t>0741070087</t>
  </si>
  <si>
    <t>0741070115</t>
  </si>
  <si>
    <t>0741070005</t>
  </si>
  <si>
    <t>Phạm Phương</t>
  </si>
  <si>
    <t>0741070304</t>
  </si>
  <si>
    <t>0741070543</t>
  </si>
  <si>
    <t>25/06/1993</t>
  </si>
  <si>
    <t>0741070450</t>
  </si>
  <si>
    <t>Phạm Thị Phương</t>
  </si>
  <si>
    <t>0741070175</t>
  </si>
  <si>
    <t>Phạm Thị Thạch</t>
  </si>
  <si>
    <t>0741090209</t>
  </si>
  <si>
    <t>0741090309</t>
  </si>
  <si>
    <t>0741360016</t>
  </si>
  <si>
    <t>Trần Thị Hương</t>
  </si>
  <si>
    <t>0741070150</t>
  </si>
  <si>
    <t>12/10/1994</t>
  </si>
  <si>
    <t>0741070092</t>
  </si>
  <si>
    <t>0741070487</t>
  </si>
  <si>
    <t>08/10/1992</t>
  </si>
  <si>
    <t>0741360026</t>
  </si>
  <si>
    <t>Bạch Văn</t>
  </si>
  <si>
    <t>Thế</t>
  </si>
  <si>
    <t>10/08/1994</t>
  </si>
  <si>
    <t>0741010111</t>
  </si>
  <si>
    <t>Thiên</t>
  </si>
  <si>
    <t>18/08/1994</t>
  </si>
  <si>
    <t>0741260004</t>
  </si>
  <si>
    <t>Thiệp</t>
  </si>
  <si>
    <t>0741070302</t>
  </si>
  <si>
    <t>09/02/1993</t>
  </si>
  <si>
    <t>0741360012</t>
  </si>
  <si>
    <t>Dương Đăng</t>
  </si>
  <si>
    <t>Thiệu</t>
  </si>
  <si>
    <t>22/05/1993</t>
  </si>
  <si>
    <t>0741070299</t>
  </si>
  <si>
    <t>Thinh</t>
  </si>
  <si>
    <t>22/09/1993</t>
  </si>
  <si>
    <t>0741040339</t>
  </si>
  <si>
    <t>Thịnh</t>
  </si>
  <si>
    <t>0741360107</t>
  </si>
  <si>
    <t>Dương Văn</t>
  </si>
  <si>
    <t>14/10/1993</t>
  </si>
  <si>
    <t>0541060135</t>
  </si>
  <si>
    <t>Hà Quang</t>
  </si>
  <si>
    <t>27/08/1992</t>
  </si>
  <si>
    <t>0741020059</t>
  </si>
  <si>
    <t>0741060070</t>
  </si>
  <si>
    <t>Nguyễn Đồng</t>
  </si>
  <si>
    <t>0741060187</t>
  </si>
  <si>
    <t>Nguyễn Sỹ</t>
  </si>
  <si>
    <t>0741060136</t>
  </si>
  <si>
    <t>0741070193</t>
  </si>
  <si>
    <t>Thơ</t>
  </si>
  <si>
    <t>0741060047</t>
  </si>
  <si>
    <t>0741090252</t>
  </si>
  <si>
    <t>Thọ</t>
  </si>
  <si>
    <t>Thoa</t>
  </si>
  <si>
    <t>0741070123</t>
  </si>
  <si>
    <t>0741070344</t>
  </si>
  <si>
    <t>Trần Thị Mỵ</t>
  </si>
  <si>
    <t>0741070135</t>
  </si>
  <si>
    <t>0741070368</t>
  </si>
  <si>
    <t>Thơm</t>
  </si>
  <si>
    <t>0741270070</t>
  </si>
  <si>
    <t>0741270111</t>
  </si>
  <si>
    <t>0741390128</t>
  </si>
  <si>
    <t>0741070241</t>
  </si>
  <si>
    <t>0741080074</t>
  </si>
  <si>
    <t>Chu Quốc</t>
  </si>
  <si>
    <t>Thông</t>
  </si>
  <si>
    <t>28/11/1993</t>
  </si>
  <si>
    <t>0741070108</t>
  </si>
  <si>
    <t>Thu</t>
  </si>
  <si>
    <t>Đinh Hà</t>
  </si>
  <si>
    <t>ĐH KT7</t>
  </si>
  <si>
    <t>0741270073</t>
  </si>
  <si>
    <t>0541260077</t>
  </si>
  <si>
    <t>08/02/1991</t>
  </si>
  <si>
    <t>0741070407</t>
  </si>
  <si>
    <t>Lường Thị</t>
  </si>
  <si>
    <t>0741090193</t>
  </si>
  <si>
    <t>Mai Thị</t>
  </si>
  <si>
    <t>17/05/1994</t>
  </si>
  <si>
    <t>0741070217</t>
  </si>
  <si>
    <t>Nguyễn Hoài</t>
  </si>
  <si>
    <t>0741060072</t>
  </si>
  <si>
    <t>0741070342</t>
  </si>
  <si>
    <t>0846070003</t>
  </si>
  <si>
    <t>26/04/1991</t>
  </si>
  <si>
    <t>0741070071</t>
  </si>
  <si>
    <t>0741070398</t>
  </si>
  <si>
    <t>0741070099</t>
  </si>
  <si>
    <t>Nguyễn Thị Hoài</t>
  </si>
  <si>
    <t>Phạm Ngọc</t>
  </si>
  <si>
    <t>0741070546</t>
  </si>
  <si>
    <t>0741090156</t>
  </si>
  <si>
    <t>18/03/1993</t>
  </si>
  <si>
    <t>0741070272</t>
  </si>
  <si>
    <t>Đỗ Hạnh</t>
  </si>
  <si>
    <t>Thư</t>
  </si>
  <si>
    <t>0741060196</t>
  </si>
  <si>
    <t>Lâm Văn</t>
  </si>
  <si>
    <t>0741060093</t>
  </si>
  <si>
    <t>0846070023</t>
  </si>
  <si>
    <t>11/06/1990</t>
  </si>
  <si>
    <t>0741270079</t>
  </si>
  <si>
    <t>0741070138</t>
  </si>
  <si>
    <t>29/09/1994</t>
  </si>
  <si>
    <t>Trần Quốc</t>
  </si>
  <si>
    <t>Thuấn</t>
  </si>
  <si>
    <t>0741360101</t>
  </si>
  <si>
    <t>Hoàng Xuân</t>
  </si>
  <si>
    <t>Thuận</t>
  </si>
  <si>
    <t>25/11/1994</t>
  </si>
  <si>
    <t>0741360117</t>
  </si>
  <si>
    <t>0741070259</t>
  </si>
  <si>
    <t>Thức</t>
  </si>
  <si>
    <t>0741360041</t>
  </si>
  <si>
    <t>Đặng Công</t>
  </si>
  <si>
    <t>Thực</t>
  </si>
  <si>
    <t>0741070068</t>
  </si>
  <si>
    <t>Nguyễn Mai Thủy</t>
  </si>
  <si>
    <t>Thương</t>
  </si>
  <si>
    <t>0741070351</t>
  </si>
  <si>
    <t>0741270134</t>
  </si>
  <si>
    <t>0741270016</t>
  </si>
  <si>
    <t>0741070526</t>
  </si>
  <si>
    <t>Thường</t>
  </si>
  <si>
    <t>0741070382</t>
  </si>
  <si>
    <t>Thuỳ</t>
  </si>
  <si>
    <t>16/06/1993</t>
  </si>
  <si>
    <t>0741070544</t>
  </si>
  <si>
    <t>27/08/1993</t>
  </si>
  <si>
    <t>0741070549</t>
  </si>
  <si>
    <t>0741270146</t>
  </si>
  <si>
    <t>0741090168</t>
  </si>
  <si>
    <t>04/06/1993</t>
  </si>
  <si>
    <t>0741070267</t>
  </si>
  <si>
    <t>Thúy</t>
  </si>
  <si>
    <t>0846070033</t>
  </si>
  <si>
    <t>Duy Thị</t>
  </si>
  <si>
    <t>13/05/1983</t>
  </si>
  <si>
    <t>0741060174</t>
  </si>
  <si>
    <t>Giáp Thị</t>
  </si>
  <si>
    <t>0741090144</t>
  </si>
  <si>
    <t>0874070419</t>
  </si>
  <si>
    <t>21/10/1992</t>
  </si>
  <si>
    <t>0741260034</t>
  </si>
  <si>
    <t>25/12/1993</t>
  </si>
  <si>
    <t>0874070522</t>
  </si>
  <si>
    <t>11/03/1985</t>
  </si>
  <si>
    <t>0741090136</t>
  </si>
  <si>
    <t>Ngô Diệu</t>
  </si>
  <si>
    <t>0741070290</t>
  </si>
  <si>
    <t>0741090210</t>
  </si>
  <si>
    <t>0874070449</t>
  </si>
  <si>
    <t>30/07/1991</t>
  </si>
  <si>
    <t>0741070049</t>
  </si>
  <si>
    <t>0741070496</t>
  </si>
  <si>
    <t>0741290229</t>
  </si>
  <si>
    <t>17/07/1992</t>
  </si>
  <si>
    <t>0741070070</t>
  </si>
  <si>
    <t>0874070174</t>
  </si>
  <si>
    <t>12/10/1990</t>
  </si>
  <si>
    <t>0846070016</t>
  </si>
  <si>
    <t>10/10/1985</t>
  </si>
  <si>
    <t>0741070082</t>
  </si>
  <si>
    <t>25/07/1994</t>
  </si>
  <si>
    <t>0874070443</t>
  </si>
  <si>
    <t>0741070456</t>
  </si>
  <si>
    <t>Giang Thị</t>
  </si>
  <si>
    <t>Thùy</t>
  </si>
  <si>
    <t>0741090198</t>
  </si>
  <si>
    <t>Chu Thị Thanh</t>
  </si>
  <si>
    <t>Thủy</t>
  </si>
  <si>
    <t>0874090034</t>
  </si>
  <si>
    <t>07/09/1992</t>
  </si>
  <si>
    <t>0741070055</t>
  </si>
  <si>
    <t>0741070194</t>
  </si>
  <si>
    <t>Dương Thị Ngọc</t>
  </si>
  <si>
    <t>0741070225</t>
  </si>
  <si>
    <t>Hoàng Thu</t>
  </si>
  <si>
    <t>0741090282</t>
  </si>
  <si>
    <t>05/08/1994</t>
  </si>
  <si>
    <t>0741070089</t>
  </si>
  <si>
    <t>0741070202</t>
  </si>
  <si>
    <t>0741070147</t>
  </si>
  <si>
    <t>0741070311</t>
  </si>
  <si>
    <t>0741070075</t>
  </si>
  <si>
    <t>Trần Lệ</t>
  </si>
  <si>
    <t>0741260081</t>
  </si>
  <si>
    <t>19/01/1994</t>
  </si>
  <si>
    <t>0741070488</t>
  </si>
  <si>
    <t>0741060092</t>
  </si>
  <si>
    <t>Thuyên</t>
  </si>
  <si>
    <t>0741090206</t>
  </si>
  <si>
    <t>0741070126</t>
  </si>
  <si>
    <t>Dương Thị Thủy</t>
  </si>
  <si>
    <t>Tiên</t>
  </si>
  <si>
    <t>0741070457</t>
  </si>
  <si>
    <t>Đinh Ngọc</t>
  </si>
  <si>
    <t>Tiến</t>
  </si>
  <si>
    <t>0846070049</t>
  </si>
  <si>
    <t>01/03/1990</t>
  </si>
  <si>
    <t>0741360095</t>
  </si>
  <si>
    <t>Mai Xuân</t>
  </si>
  <si>
    <t>0741240051</t>
  </si>
  <si>
    <t>0741270145</t>
  </si>
  <si>
    <t>0741360050</t>
  </si>
  <si>
    <t>0741270040</t>
  </si>
  <si>
    <t>0741060077</t>
  </si>
  <si>
    <t>Nguyễn Viết</t>
  </si>
  <si>
    <t>0741060197</t>
  </si>
  <si>
    <t>Phạm Hoàng</t>
  </si>
  <si>
    <t>20/09/1991</t>
  </si>
  <si>
    <t>0741360081</t>
  </si>
  <si>
    <t>Phạm Hùng</t>
  </si>
  <si>
    <t>27/05/1994</t>
  </si>
  <si>
    <t>0741070358</t>
  </si>
  <si>
    <t>0741090167</t>
  </si>
  <si>
    <t>Tiền</t>
  </si>
  <si>
    <t>0846070058</t>
  </si>
  <si>
    <t>Hồ Ly</t>
  </si>
  <si>
    <t>Tình</t>
  </si>
  <si>
    <t>11/01/1988</t>
  </si>
  <si>
    <t>0741270032</t>
  </si>
  <si>
    <t>0741360179</t>
  </si>
  <si>
    <t>Tĩnh</t>
  </si>
  <si>
    <t>0741010380</t>
  </si>
  <si>
    <t>Bùi Quốc</t>
  </si>
  <si>
    <t>Tỉnh</t>
  </si>
  <si>
    <t>0741070391</t>
  </si>
  <si>
    <t>Toan</t>
  </si>
  <si>
    <t>0741070205</t>
  </si>
  <si>
    <t>Toán</t>
  </si>
  <si>
    <t>0741060064</t>
  </si>
  <si>
    <t>Toàn</t>
  </si>
  <si>
    <t>P: 408- A9</t>
  </si>
  <si>
    <t>0541060016</t>
  </si>
  <si>
    <t>16/01/1992</t>
  </si>
  <si>
    <t>ĐH KHMT 1</t>
  </si>
  <si>
    <t>0741060011</t>
  </si>
  <si>
    <t>Nông Trọng</t>
  </si>
  <si>
    <t>0741270031</t>
  </si>
  <si>
    <t>Phạm Đức</t>
  </si>
  <si>
    <t>0741360136</t>
  </si>
  <si>
    <t>0874070125</t>
  </si>
  <si>
    <t>Vũ Gia</t>
  </si>
  <si>
    <t>19/04/1990</t>
  </si>
  <si>
    <t>Toản</t>
  </si>
  <si>
    <t>0741060145</t>
  </si>
  <si>
    <t>Đỗ Minh</t>
  </si>
  <si>
    <t>Tôn</t>
  </si>
  <si>
    <t>0741360176</t>
  </si>
  <si>
    <t>Tốt</t>
  </si>
  <si>
    <t>03/08/1993</t>
  </si>
  <si>
    <t>0741070448</t>
  </si>
  <si>
    <t>0874070052</t>
  </si>
  <si>
    <t>Trà</t>
  </si>
  <si>
    <t>0741070124</t>
  </si>
  <si>
    <t>Quang Thị</t>
  </si>
  <si>
    <t>0874070017</t>
  </si>
  <si>
    <t>Lê Thị Tú</t>
  </si>
  <si>
    <t>Trâm</t>
  </si>
  <si>
    <t>07/05/1991</t>
  </si>
  <si>
    <t>0741070283</t>
  </si>
  <si>
    <t>Nghiêm Thị Thủy</t>
  </si>
  <si>
    <t>0741070323</t>
  </si>
  <si>
    <t>Chu Thị Thùy</t>
  </si>
  <si>
    <t>Trang</t>
  </si>
  <si>
    <t>0741070031</t>
  </si>
  <si>
    <t>Đặng Hà</t>
  </si>
  <si>
    <t>0741090159</t>
  </si>
  <si>
    <t>0741070516</t>
  </si>
  <si>
    <t>0741090028</t>
  </si>
  <si>
    <t>Đặng Thị Minh</t>
  </si>
  <si>
    <t>0541070389</t>
  </si>
  <si>
    <t>08/05/1992</t>
  </si>
  <si>
    <t>0741070104</t>
  </si>
  <si>
    <t>0741070035</t>
  </si>
  <si>
    <t>Hoàng Kiều</t>
  </si>
  <si>
    <t>0741070520</t>
  </si>
  <si>
    <t>Lê Hà</t>
  </si>
  <si>
    <t>0741070152</t>
  </si>
  <si>
    <t>0741070063</t>
  </si>
  <si>
    <t>0874070492</t>
  </si>
  <si>
    <t>Lương Ngọc</t>
  </si>
  <si>
    <t>20/04/1987</t>
  </si>
  <si>
    <t>0874070402</t>
  </si>
  <si>
    <t>01/09/1992</t>
  </si>
  <si>
    <t>0741070021</t>
  </si>
  <si>
    <t>Nguyễn Huyền</t>
  </si>
  <si>
    <t>0741070473</t>
  </si>
  <si>
    <t>0741070318</t>
  </si>
  <si>
    <t>Nguyễn Thị Huyền</t>
  </si>
  <si>
    <t>23/01/1994</t>
  </si>
  <si>
    <t>0741090171</t>
  </si>
  <si>
    <t>0874090042</t>
  </si>
  <si>
    <t>19/08/1992</t>
  </si>
  <si>
    <t>0741070508</t>
  </si>
  <si>
    <t>0741090084</t>
  </si>
  <si>
    <t>0741070305</t>
  </si>
  <si>
    <t>0741270123</t>
  </si>
  <si>
    <t>20/01/1993</t>
  </si>
  <si>
    <t>0741070392</t>
  </si>
  <si>
    <t>Phạm Thị Thuỳ</t>
  </si>
  <si>
    <t>0741270029</t>
  </si>
  <si>
    <t>Phí Thị</t>
  </si>
  <si>
    <t>0741270034</t>
  </si>
  <si>
    <t>0741090259</t>
  </si>
  <si>
    <t>Tống Thị</t>
  </si>
  <si>
    <t>P: 501- A9</t>
  </si>
  <si>
    <t>0874070005</t>
  </si>
  <si>
    <t>Trần Huyền</t>
  </si>
  <si>
    <t>0741070374</t>
  </si>
  <si>
    <t>Trần Thảo Đoan</t>
  </si>
  <si>
    <t>0741070192</t>
  </si>
  <si>
    <t>0874070531</t>
  </si>
  <si>
    <t>25/09/1987</t>
  </si>
  <si>
    <t>0741260053</t>
  </si>
  <si>
    <t>0741270132</t>
  </si>
  <si>
    <t>0741270014</t>
  </si>
  <si>
    <t>Trần Thị Thùy</t>
  </si>
  <si>
    <t>0741270124</t>
  </si>
  <si>
    <t>0741070080</t>
  </si>
  <si>
    <t>Vũ Thị Huyền</t>
  </si>
  <si>
    <t>0741030133</t>
  </si>
  <si>
    <t>Lý Xuân</t>
  </si>
  <si>
    <t>Triều</t>
  </si>
  <si>
    <t>0741360052</t>
  </si>
  <si>
    <t>Lăng Thị</t>
  </si>
  <si>
    <t>Trinh</t>
  </si>
  <si>
    <t>0741090205</t>
  </si>
  <si>
    <t>0741070268</t>
  </si>
  <si>
    <t>Trần Thị Tố</t>
  </si>
  <si>
    <t>0741060055</t>
  </si>
  <si>
    <t>Trọng</t>
  </si>
  <si>
    <t>0741070417</t>
  </si>
  <si>
    <t>0541090202</t>
  </si>
  <si>
    <t>12/09/1992</t>
  </si>
  <si>
    <t>Cao Đăng</t>
  </si>
  <si>
    <t>Trụ</t>
  </si>
  <si>
    <t>Phạm Xuân</t>
  </si>
  <si>
    <t>Trúc</t>
  </si>
  <si>
    <t>0741060089</t>
  </si>
  <si>
    <t>Hoàng Quốc</t>
  </si>
  <si>
    <t>Trung</t>
  </si>
  <si>
    <t>0741060102</t>
  </si>
  <si>
    <t>Lưu Đức</t>
  </si>
  <si>
    <t>0741360112</t>
  </si>
  <si>
    <t>Nguyễn Đăng</t>
  </si>
  <si>
    <t>0741271000</t>
  </si>
  <si>
    <t>24/06/1993</t>
  </si>
  <si>
    <t>0741060129</t>
  </si>
  <si>
    <t>0874070479</t>
  </si>
  <si>
    <t>Trần Anh</t>
  </si>
  <si>
    <t>17/10/1990</t>
  </si>
  <si>
    <t>0741360110</t>
  </si>
  <si>
    <t>Trần Thế</t>
  </si>
  <si>
    <t>30/06/1993</t>
  </si>
  <si>
    <t>0741360039</t>
  </si>
  <si>
    <t>0741040312</t>
  </si>
  <si>
    <t>Lưu Xuân</t>
  </si>
  <si>
    <t>Trường</t>
  </si>
  <si>
    <t>0741360121</t>
  </si>
  <si>
    <t>Nguyễn Như</t>
  </si>
  <si>
    <t>10/11/1993</t>
  </si>
  <si>
    <t>0741260015</t>
  </si>
  <si>
    <t>07/10/1992</t>
  </si>
  <si>
    <t>Trần Xuân</t>
  </si>
  <si>
    <t>0741060154</t>
  </si>
  <si>
    <t>Trương Quang</t>
  </si>
  <si>
    <t>0541090217</t>
  </si>
  <si>
    <t xml:space="preserve">Vũ Bá </t>
  </si>
  <si>
    <t>0741360086</t>
  </si>
  <si>
    <t>Ngô Quang</t>
  </si>
  <si>
    <t>Trưởng</t>
  </si>
  <si>
    <t>27/07/1993</t>
  </si>
  <si>
    <t>0741360177</t>
  </si>
  <si>
    <t>Trượng</t>
  </si>
  <si>
    <t>0641360032</t>
  </si>
  <si>
    <t>Bùi Nguyễn Đăng</t>
  </si>
  <si>
    <t>Tú</t>
  </si>
  <si>
    <t>12/07/1993</t>
  </si>
  <si>
    <t>0741260002</t>
  </si>
  <si>
    <t>17/11/1993</t>
  </si>
  <si>
    <t>0741090304</t>
  </si>
  <si>
    <t>20/05/1993</t>
  </si>
  <si>
    <t>0741070155</t>
  </si>
  <si>
    <t>27/03/1994</t>
  </si>
  <si>
    <t>0741360113</t>
  </si>
  <si>
    <t>28/08/1994</t>
  </si>
  <si>
    <t>0741270013</t>
  </si>
  <si>
    <t>07/11/1993</t>
  </si>
  <si>
    <t>0874090070</t>
  </si>
  <si>
    <t>Tưởng Văn</t>
  </si>
  <si>
    <t>Tư</t>
  </si>
  <si>
    <t>12/02/1990</t>
  </si>
  <si>
    <t>Tỉnh Quảng Bình</t>
  </si>
  <si>
    <t>Tứ</t>
  </si>
  <si>
    <t>0541270071</t>
  </si>
  <si>
    <t xml:space="preserve">Ân Văn </t>
  </si>
  <si>
    <t>Tuấn</t>
  </si>
  <si>
    <t>05/02/1991</t>
  </si>
  <si>
    <t>TCNH 1</t>
  </si>
  <si>
    <t>0741360054</t>
  </si>
  <si>
    <t>Bùi Anh</t>
  </si>
  <si>
    <t>Đỗ Anh</t>
  </si>
  <si>
    <t>0741060186</t>
  </si>
  <si>
    <t>0741360031</t>
  </si>
  <si>
    <t>0741260065</t>
  </si>
  <si>
    <t>Lương Văn</t>
  </si>
  <si>
    <t>Ngô Anh</t>
  </si>
  <si>
    <t>0541060266</t>
  </si>
  <si>
    <t>Nguyễn Anh</t>
  </si>
  <si>
    <t>KHMT3</t>
  </si>
  <si>
    <t>0741090097</t>
  </si>
  <si>
    <t>0741060161</t>
  </si>
  <si>
    <t>0741360043</t>
  </si>
  <si>
    <t>0741050139</t>
  </si>
  <si>
    <t>17/03/1994</t>
  </si>
  <si>
    <t>0741260033</t>
  </si>
  <si>
    <t>Tùng</t>
  </si>
  <si>
    <t>0741030125</t>
  </si>
  <si>
    <t>0741240064</t>
  </si>
  <si>
    <t>25/01/1994</t>
  </si>
  <si>
    <t>0741360056</t>
  </si>
  <si>
    <t>0741010086</t>
  </si>
  <si>
    <t>0741360018</t>
  </si>
  <si>
    <t>0741260046</t>
  </si>
  <si>
    <t>0741060038</t>
  </si>
  <si>
    <t>Nguyễn Sơn</t>
  </si>
  <si>
    <t>0741020047</t>
  </si>
  <si>
    <t>0846070015</t>
  </si>
  <si>
    <t>05/11/1986</t>
  </si>
  <si>
    <t>0741360032</t>
  </si>
  <si>
    <t>Tạ Thanh</t>
  </si>
  <si>
    <t>0741060148</t>
  </si>
  <si>
    <t>21/03/1994</t>
  </si>
  <si>
    <t>Vương Xuân</t>
  </si>
  <si>
    <t>0741090280</t>
  </si>
  <si>
    <t>Tươi</t>
  </si>
  <si>
    <t>0741360186</t>
  </si>
  <si>
    <t>28/02/1993</t>
  </si>
  <si>
    <t>0741270094</t>
  </si>
  <si>
    <t>0741060163</t>
  </si>
  <si>
    <t>Bùi Thế</t>
  </si>
  <si>
    <t>Tưởng</t>
  </si>
  <si>
    <t>0741360030</t>
  </si>
  <si>
    <t>Đồng Văn</t>
  </si>
  <si>
    <t>Tuyên</t>
  </si>
  <si>
    <t>0741070107</t>
  </si>
  <si>
    <t>Kiều Thị Kim</t>
  </si>
  <si>
    <t>Tuyến</t>
  </si>
  <si>
    <t>0741070139</t>
  </si>
  <si>
    <t>0741070350</t>
  </si>
  <si>
    <t>0741070252</t>
  </si>
  <si>
    <t>0741360067</t>
  </si>
  <si>
    <t>Tuyền</t>
  </si>
  <si>
    <t>0741360144</t>
  </si>
  <si>
    <t>Tống Văn</t>
  </si>
  <si>
    <t>06/01/1994</t>
  </si>
  <si>
    <t>0741040021</t>
  </si>
  <si>
    <t>Tuyển</t>
  </si>
  <si>
    <t>19/12/1993</t>
  </si>
  <si>
    <t>0741070349</t>
  </si>
  <si>
    <t>Tuyết</t>
  </si>
  <si>
    <t>0741070213</t>
  </si>
  <si>
    <t>0741070151</t>
  </si>
  <si>
    <t>22/05/1994</t>
  </si>
  <si>
    <t>0741090142</t>
  </si>
  <si>
    <t>Phan ánh</t>
  </si>
  <si>
    <t>0741070203</t>
  </si>
  <si>
    <t>23/06/1994</t>
  </si>
  <si>
    <t>0741040297</t>
  </si>
  <si>
    <t>Uy</t>
  </si>
  <si>
    <t>0541060127</t>
  </si>
  <si>
    <t xml:space="preserve">Đoàn Đại </t>
  </si>
  <si>
    <t>Úy</t>
  </si>
  <si>
    <t>0741070303</t>
  </si>
  <si>
    <t>Đỗ Hồng</t>
  </si>
  <si>
    <t>Uyên</t>
  </si>
  <si>
    <t>0741070440</t>
  </si>
  <si>
    <t>Đoàn Thu</t>
  </si>
  <si>
    <t>0741070085</t>
  </si>
  <si>
    <t>0741260080</t>
  </si>
  <si>
    <t>0741270077</t>
  </si>
  <si>
    <t>0741070013</t>
  </si>
  <si>
    <t>Phạm Thị Hà</t>
  </si>
  <si>
    <t>0741070403</t>
  </si>
  <si>
    <t>Vân</t>
  </si>
  <si>
    <t>0741070174</t>
  </si>
  <si>
    <t>0741070118</t>
  </si>
  <si>
    <t>Lê Thị Hải</t>
  </si>
  <si>
    <t>0741070102</t>
  </si>
  <si>
    <t>0741070406</t>
  </si>
  <si>
    <t>0741070378</t>
  </si>
  <si>
    <t>0741090255</t>
  </si>
  <si>
    <t>0741070024</t>
  </si>
  <si>
    <t>0741270096</t>
  </si>
  <si>
    <t>0741260009</t>
  </si>
  <si>
    <t>0741070222</t>
  </si>
  <si>
    <t>22/06/1994</t>
  </si>
  <si>
    <t>0741270098</t>
  </si>
  <si>
    <t>0741060119</t>
  </si>
  <si>
    <t>0741060122</t>
  </si>
  <si>
    <t>Văn</t>
  </si>
  <si>
    <t>0741070361</t>
  </si>
  <si>
    <t>Vang</t>
  </si>
  <si>
    <t>0741090065</t>
  </si>
  <si>
    <t>Vi</t>
  </si>
  <si>
    <t>0741070053</t>
  </si>
  <si>
    <t>0741060051</t>
  </si>
  <si>
    <t>Viễn</t>
  </si>
  <si>
    <t>0741090109</t>
  </si>
  <si>
    <t>Đỗ Tiến</t>
  </si>
  <si>
    <t>Việt</t>
  </si>
  <si>
    <t>29/11/1993</t>
  </si>
  <si>
    <t>0741070426</t>
  </si>
  <si>
    <t>Vũ Quốc</t>
  </si>
  <si>
    <t>0741360167</t>
  </si>
  <si>
    <t>Vinh</t>
  </si>
  <si>
    <t>0741040257</t>
  </si>
  <si>
    <t>0741060190</t>
  </si>
  <si>
    <t>20/10/1993</t>
  </si>
  <si>
    <t>Vĩnh</t>
  </si>
  <si>
    <t>Hà Anh</t>
  </si>
  <si>
    <t>Vũ</t>
  </si>
  <si>
    <t>0741260070</t>
  </si>
  <si>
    <t>0741260048</t>
  </si>
  <si>
    <t>24/08/1994</t>
  </si>
  <si>
    <t>0741010412</t>
  </si>
  <si>
    <t>0741090151</t>
  </si>
  <si>
    <t>Vui</t>
  </si>
  <si>
    <t>0741070128</t>
  </si>
  <si>
    <t>0741360125</t>
  </si>
  <si>
    <t>Đào Khắc</t>
  </si>
  <si>
    <t>Vững</t>
  </si>
  <si>
    <t>22/03/1994</t>
  </si>
  <si>
    <t>0741360106</t>
  </si>
  <si>
    <t>0741270004</t>
  </si>
  <si>
    <t>0741360130</t>
  </si>
  <si>
    <t>25/08/1994</t>
  </si>
  <si>
    <t>0741090102</t>
  </si>
  <si>
    <t>0741260082</t>
  </si>
  <si>
    <t>Hồ Văn</t>
  </si>
  <si>
    <t>Vượng</t>
  </si>
  <si>
    <t>09/08/1993</t>
  </si>
  <si>
    <t>0741290195</t>
  </si>
  <si>
    <t>Xoa</t>
  </si>
  <si>
    <t>0741070058</t>
  </si>
  <si>
    <t>Xuân</t>
  </si>
  <si>
    <t>03/08/1994</t>
  </si>
  <si>
    <t>0741060133</t>
  </si>
  <si>
    <t>0741070524</t>
  </si>
  <si>
    <t>0741070180</t>
  </si>
  <si>
    <t>0741060004</t>
  </si>
  <si>
    <t>0741090186</t>
  </si>
  <si>
    <t>0874070292</t>
  </si>
  <si>
    <t>Trương Thanh</t>
  </si>
  <si>
    <t>02/06/1991</t>
  </si>
  <si>
    <t>0741070028</t>
  </si>
  <si>
    <t>31/08/1994</t>
  </si>
  <si>
    <t>0741090047</t>
  </si>
  <si>
    <t>Xuyến</t>
  </si>
  <si>
    <t>0741070103</t>
  </si>
  <si>
    <t>Vũ Thị Thúy</t>
  </si>
  <si>
    <t>Yên</t>
  </si>
  <si>
    <t>01/03/1994</t>
  </si>
  <si>
    <t>0741070110</t>
  </si>
  <si>
    <t>Bùi Thị Hương</t>
  </si>
  <si>
    <t>Yến</t>
  </si>
  <si>
    <t>0741090227</t>
  </si>
  <si>
    <t>0741270052</t>
  </si>
  <si>
    <t>Dương Thị Hải</t>
  </si>
  <si>
    <t>0741070517</t>
  </si>
  <si>
    <t>0874070313</t>
  </si>
  <si>
    <t>06/08/1990</t>
  </si>
  <si>
    <t>0741070298</t>
  </si>
  <si>
    <t>0741070207</t>
  </si>
  <si>
    <t>0741390114</t>
  </si>
  <si>
    <t>0741090155</t>
  </si>
  <si>
    <t>0741090272</t>
  </si>
  <si>
    <t>Phan Thị Hải</t>
  </si>
  <si>
    <t>0741070460</t>
  </si>
  <si>
    <t>Vũ Thị Hải</t>
  </si>
  <si>
    <t>0874070261</t>
  </si>
  <si>
    <t>18/02/1992</t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</si>
</sst>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0;[Red]0"/>
    <numFmt numFmtId="165" formatCode="#,##0\ &quot;$&quot;_);[Red]\(#,##0\ &quot;$&quot;\)"/>
    <numFmt numFmtId="166" formatCode="0.0000"/>
    <numFmt numFmtId="167" formatCode="_-* #,##0.00_-;\-* #,##0.00_-;_-* &quot;-&quot;??_-;_-@_-"/>
    <numFmt numFmtId="168" formatCode="_-* #,##0_-;\-* #,##0_-;_-* &quot;-&quot;_-;_-@_-"/>
    <numFmt numFmtId="169" formatCode="&quot;£&quot;#,##0;[Red]\-&quot;£&quot;#,##0"/>
    <numFmt numFmtId="170" formatCode="&quot;£&quot;#&quot;,&quot;##0;[Red]\-&quot;£&quot;#&quot;,&quot;##0"/>
    <numFmt numFmtId="171" formatCode="_ * #,##0.00_)\ _$_ ;_ * \(#,##0.00\)\ _$_ ;_ * &quot;-&quot;??_)\ _$_ ;_ @_ "/>
    <numFmt numFmtId="172" formatCode="_-* #,##0.00\ _F_-;\-* #,##0.00\ _F_-;_-* &quot;-&quot;??\ _F_-;_-@_-"/>
    <numFmt numFmtId="173" formatCode="&quot;£&quot;#,##0;\-&quot;£&quot;#,##0"/>
    <numFmt numFmtId="174" formatCode="&quot;R&quot;\ #,##0;[Red]&quot;R&quot;\ \-#,##0"/>
    <numFmt numFmtId="175" formatCode="#,##0.0000000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;[Red]\-&quot;$&quot;#,##0"/>
    <numFmt numFmtId="180" formatCode="_-&quot;$&quot;* #,##0.00_-;\-&quot;$&quot;* #,##0.00_-;_-&quot;$&quot;* &quot;-&quot;??_-;_-@_-"/>
  </numFmts>
  <fonts count="35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name val="Calibri"/>
      <family val="2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.VnTime"/>
      <family val="1"/>
    </font>
    <font>
      <sz val="12"/>
      <name val=".VnTime"/>
      <family val="2"/>
    </font>
    <font>
      <b/>
      <sz val="12"/>
      <name val="Arial"/>
      <family val="2"/>
    </font>
    <font>
      <sz val="14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1"/>
      <name val="Calibri"/>
      <family val="2"/>
    </font>
    <font>
      <sz val="11"/>
      <name val="–¾’©"/>
      <family val="1"/>
      <charset val="128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06">
    <xf numFmtId="0" fontId="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2" fillId="3" borderId="0"/>
    <xf numFmtId="0" fontId="13" fillId="3" borderId="0"/>
    <xf numFmtId="0" fontId="14" fillId="3" borderId="0"/>
    <xf numFmtId="0" fontId="15" fillId="0" borderId="0">
      <alignment wrapText="1"/>
    </xf>
    <xf numFmtId="0" fontId="16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3" fontId="19" fillId="0" borderId="0" applyFont="0" applyBorder="0" applyAlignment="0"/>
    <xf numFmtId="3" fontId="19" fillId="0" borderId="0" applyFont="0" applyBorder="0" applyAlignment="0"/>
    <xf numFmtId="2" fontId="9" fillId="0" borderId="0" applyFont="0" applyFill="0" applyBorder="0" applyAlignment="0" applyProtection="0"/>
    <xf numFmtId="0" fontId="20" fillId="0" borderId="21" applyNumberFormat="0" applyAlignment="0" applyProtection="0">
      <alignment horizontal="left" vertical="center"/>
    </xf>
    <xf numFmtId="0" fontId="20" fillId="0" borderId="22">
      <alignment horizontal="left" vertical="center"/>
    </xf>
    <xf numFmtId="166" fontId="21" fillId="0" borderId="5"/>
    <xf numFmtId="0" fontId="22" fillId="0" borderId="0" applyNumberFormat="0" applyFont="0" applyFill="0" applyAlignment="0"/>
    <xf numFmtId="0" fontId="23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21" fillId="0" borderId="23">
      <alignment horizontal="right" vertical="center"/>
    </xf>
    <xf numFmtId="170" fontId="21" fillId="0" borderId="23">
      <alignment horizontal="right" vertical="center"/>
    </xf>
    <xf numFmtId="171" fontId="21" fillId="0" borderId="23">
      <alignment horizontal="center"/>
    </xf>
    <xf numFmtId="0" fontId="23" fillId="0" borderId="0" applyNumberFormat="0" applyFill="0" applyBorder="0" applyAlignment="0" applyProtection="0"/>
    <xf numFmtId="172" fontId="21" fillId="0" borderId="0"/>
    <xf numFmtId="173" fontId="21" fillId="0" borderId="24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 vertical="center"/>
    </xf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2" fillId="0" borderId="0"/>
    <xf numFmtId="0" fontId="22" fillId="0" borderId="0"/>
    <xf numFmtId="168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3" xfId="0" applyFont="1" applyBorder="1"/>
    <xf numFmtId="49" fontId="8" fillId="0" borderId="9" xfId="1" applyNumberFormat="1" applyFont="1" applyBorder="1"/>
    <xf numFmtId="49" fontId="8" fillId="0" borderId="10" xfId="1" applyNumberFormat="1" applyFont="1" applyBorder="1"/>
    <xf numFmtId="49" fontId="8" fillId="0" borderId="11" xfId="1" applyNumberFormat="1" applyFont="1" applyBorder="1"/>
    <xf numFmtId="49" fontId="8" fillId="0" borderId="9" xfId="1" applyNumberFormat="1" applyFont="1" applyBorder="1" applyAlignment="1">
      <alignment horizontal="center"/>
    </xf>
    <xf numFmtId="49" fontId="8" fillId="0" borderId="13" xfId="1" applyNumberFormat="1" applyFont="1" applyBorder="1"/>
    <xf numFmtId="0" fontId="8" fillId="2" borderId="9" xfId="2" applyFont="1" applyFill="1" applyBorder="1" applyAlignment="1">
      <alignment horizontal="left" wrapText="1"/>
    </xf>
    <xf numFmtId="0" fontId="8" fillId="2" borderId="10" xfId="2" applyFont="1" applyFill="1" applyBorder="1" applyAlignment="1">
      <alignment wrapText="1"/>
    </xf>
    <xf numFmtId="0" fontId="8" fillId="2" borderId="11" xfId="2" applyFont="1" applyFill="1" applyBorder="1" applyAlignment="1">
      <alignment wrapText="1"/>
    </xf>
    <xf numFmtId="14" fontId="8" fillId="2" borderId="9" xfId="2" applyNumberFormat="1" applyFont="1" applyFill="1" applyBorder="1" applyAlignment="1">
      <alignment horizontal="left" wrapText="1"/>
    </xf>
    <xf numFmtId="0" fontId="8" fillId="0" borderId="9" xfId="2" applyFont="1" applyBorder="1"/>
    <xf numFmtId="0" fontId="8" fillId="0" borderId="9" xfId="2" applyFont="1" applyBorder="1" applyAlignment="1">
      <alignment horizontal="center"/>
    </xf>
    <xf numFmtId="0" fontId="8" fillId="2" borderId="9" xfId="2" applyFont="1" applyFill="1" applyBorder="1" applyAlignment="1">
      <alignment wrapText="1"/>
    </xf>
    <xf numFmtId="0" fontId="8" fillId="0" borderId="13" xfId="2" applyFont="1" applyBorder="1"/>
    <xf numFmtId="0" fontId="7" fillId="0" borderId="9" xfId="0" quotePrefix="1" applyFont="1" applyBorder="1"/>
    <xf numFmtId="0" fontId="7" fillId="0" borderId="10" xfId="0" quotePrefix="1" applyFont="1" applyBorder="1"/>
    <xf numFmtId="0" fontId="7" fillId="0" borderId="11" xfId="0" quotePrefix="1" applyFont="1" applyBorder="1"/>
    <xf numFmtId="0" fontId="7" fillId="0" borderId="9" xfId="0" quotePrefix="1" applyFont="1" applyBorder="1" applyAlignment="1">
      <alignment horizontal="left"/>
    </xf>
    <xf numFmtId="0" fontId="7" fillId="0" borderId="13" xfId="3" applyFont="1" applyBorder="1"/>
    <xf numFmtId="49" fontId="7" fillId="0" borderId="9" xfId="3" quotePrefix="1" applyNumberFormat="1" applyFont="1" applyBorder="1"/>
    <xf numFmtId="49" fontId="7" fillId="0" borderId="10" xfId="3" applyNumberFormat="1" applyFont="1" applyBorder="1"/>
    <xf numFmtId="49" fontId="7" fillId="0" borderId="11" xfId="3" applyNumberFormat="1" applyFont="1" applyBorder="1"/>
    <xf numFmtId="49" fontId="7" fillId="0" borderId="9" xfId="3" applyNumberFormat="1" applyFont="1" applyBorder="1"/>
    <xf numFmtId="0" fontId="7" fillId="0" borderId="9" xfId="3" applyFont="1" applyBorder="1" applyAlignment="1">
      <alignment horizontal="center"/>
    </xf>
    <xf numFmtId="0" fontId="7" fillId="0" borderId="9" xfId="4" quotePrefix="1" applyFont="1" applyBorder="1"/>
    <xf numFmtId="0" fontId="7" fillId="0" borderId="10" xfId="4" quotePrefix="1" applyFont="1" applyBorder="1"/>
    <xf numFmtId="0" fontId="7" fillId="0" borderId="11" xfId="4" quotePrefix="1" applyFont="1" applyBorder="1"/>
    <xf numFmtId="0" fontId="7" fillId="0" borderId="9" xfId="4" quotePrefix="1" applyFont="1" applyBorder="1" applyAlignment="1">
      <alignment horizontal="left"/>
    </xf>
    <xf numFmtId="0" fontId="7" fillId="0" borderId="9" xfId="4" quotePrefix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" fontId="8" fillId="0" borderId="13" xfId="4" applyNumberFormat="1" applyFont="1" applyBorder="1"/>
    <xf numFmtId="0" fontId="7" fillId="0" borderId="16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2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11" fillId="0" borderId="0" xfId="0" applyFont="1"/>
    <xf numFmtId="0" fontId="10" fillId="0" borderId="15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10" fillId="0" borderId="15" xfId="1" applyNumberFormat="1" applyFont="1" applyBorder="1" applyAlignment="1">
      <alignment horizontal="center" vertical="center"/>
    </xf>
    <xf numFmtId="49" fontId="10" fillId="0" borderId="12" xfId="1" applyNumberFormat="1" applyFont="1" applyBorder="1" applyAlignment="1">
      <alignment horizontal="center" vertical="center"/>
    </xf>
    <xf numFmtId="49" fontId="10" fillId="0" borderId="14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0" xfId="28" applyFont="1" applyAlignment="1">
      <alignment horizontal="center"/>
    </xf>
    <xf numFmtId="0" fontId="24" fillId="0" borderId="0" xfId="28"/>
    <xf numFmtId="0" fontId="3" fillId="0" borderId="0" xfId="28" applyFont="1" applyAlignment="1">
      <alignment horizontal="center"/>
    </xf>
    <xf numFmtId="0" fontId="4" fillId="0" borderId="1" xfId="28" applyFont="1" applyBorder="1" applyAlignment="1">
      <alignment horizontal="center"/>
    </xf>
    <xf numFmtId="0" fontId="5" fillId="0" borderId="24" xfId="28" applyFont="1" applyBorder="1" applyAlignment="1">
      <alignment horizontal="center" vertical="center"/>
    </xf>
    <xf numFmtId="0" fontId="5" fillId="0" borderId="23" xfId="28" applyFont="1" applyBorder="1" applyAlignment="1">
      <alignment horizontal="center" vertical="center"/>
    </xf>
    <xf numFmtId="0" fontId="5" fillId="0" borderId="25" xfId="28" applyFont="1" applyBorder="1" applyAlignment="1">
      <alignment horizontal="center" vertical="center"/>
    </xf>
    <xf numFmtId="0" fontId="6" fillId="0" borderId="24" xfId="28" applyFont="1" applyBorder="1" applyAlignment="1">
      <alignment horizontal="center" vertical="center"/>
    </xf>
    <xf numFmtId="0" fontId="7" fillId="0" borderId="14" xfId="28" applyFont="1" applyBorder="1" applyAlignment="1">
      <alignment horizontal="center"/>
    </xf>
    <xf numFmtId="0" fontId="7" fillId="0" borderId="9" xfId="28" applyFont="1" applyBorder="1"/>
    <xf numFmtId="0" fontId="7" fillId="0" borderId="10" xfId="28" applyFont="1" applyBorder="1"/>
    <xf numFmtId="0" fontId="7" fillId="0" borderId="11" xfId="28" applyFont="1" applyBorder="1"/>
    <xf numFmtId="0" fontId="7" fillId="0" borderId="9" xfId="28" applyFont="1" applyBorder="1" applyAlignment="1">
      <alignment horizontal="center"/>
    </xf>
    <xf numFmtId="0" fontId="5" fillId="0" borderId="2" xfId="28" applyFont="1" applyBorder="1" applyAlignment="1">
      <alignment horizontal="center" vertical="center"/>
    </xf>
    <xf numFmtId="0" fontId="7" fillId="0" borderId="0" xfId="28" applyFont="1"/>
    <xf numFmtId="0" fontId="8" fillId="2" borderId="9" xfId="103" applyFont="1" applyFill="1" applyBorder="1" applyAlignment="1">
      <alignment horizontal="left" wrapText="1"/>
    </xf>
    <xf numFmtId="0" fontId="8" fillId="2" borderId="10" xfId="103" applyFont="1" applyFill="1" applyBorder="1" applyAlignment="1">
      <alignment wrapText="1"/>
    </xf>
    <xf numFmtId="0" fontId="8" fillId="2" borderId="11" xfId="103" applyFont="1" applyFill="1" applyBorder="1" applyAlignment="1">
      <alignment wrapText="1"/>
    </xf>
    <xf numFmtId="14" fontId="8" fillId="2" borderId="9" xfId="103" applyNumberFormat="1" applyFont="1" applyFill="1" applyBorder="1" applyAlignment="1">
      <alignment horizontal="left" wrapText="1"/>
    </xf>
    <xf numFmtId="0" fontId="8" fillId="0" borderId="9" xfId="103" applyFont="1" applyBorder="1"/>
    <xf numFmtId="0" fontId="8" fillId="0" borderId="9" xfId="103" applyFont="1" applyBorder="1" applyAlignment="1">
      <alignment horizontal="center"/>
    </xf>
    <xf numFmtId="0" fontId="8" fillId="2" borderId="9" xfId="103" applyFont="1" applyFill="1" applyBorder="1" applyAlignment="1">
      <alignment wrapText="1"/>
    </xf>
    <xf numFmtId="0" fontId="5" fillId="0" borderId="12" xfId="28" applyFont="1" applyBorder="1" applyAlignment="1">
      <alignment horizontal="center" vertical="center"/>
    </xf>
    <xf numFmtId="0" fontId="8" fillId="0" borderId="0" xfId="103" applyFont="1"/>
    <xf numFmtId="0" fontId="7" fillId="0" borderId="0" xfId="3" applyFont="1"/>
    <xf numFmtId="49" fontId="8" fillId="0" borderId="9" xfId="104" applyNumberFormat="1" applyFont="1" applyBorder="1"/>
    <xf numFmtId="49" fontId="8" fillId="0" borderId="10" xfId="104" applyNumberFormat="1" applyFont="1" applyBorder="1"/>
    <xf numFmtId="49" fontId="8" fillId="0" borderId="11" xfId="104" applyNumberFormat="1" applyFont="1" applyBorder="1"/>
    <xf numFmtId="49" fontId="8" fillId="0" borderId="9" xfId="104" applyNumberFormat="1" applyFont="1" applyBorder="1" applyAlignment="1">
      <alignment horizontal="center"/>
    </xf>
    <xf numFmtId="49" fontId="8" fillId="0" borderId="0" xfId="104" applyNumberFormat="1" applyFont="1"/>
    <xf numFmtId="0" fontId="5" fillId="0" borderId="14" xfId="28" applyFont="1" applyBorder="1" applyAlignment="1">
      <alignment horizontal="center" vertical="center"/>
    </xf>
    <xf numFmtId="0" fontId="5" fillId="0" borderId="15" xfId="28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10" fillId="0" borderId="15" xfId="103" applyFont="1" applyBorder="1" applyAlignment="1">
      <alignment horizontal="center" vertical="center"/>
    </xf>
    <xf numFmtId="0" fontId="10" fillId="0" borderId="12" xfId="103" applyFont="1" applyBorder="1" applyAlignment="1">
      <alignment horizontal="center" vertical="center"/>
    </xf>
    <xf numFmtId="0" fontId="10" fillId="0" borderId="14" xfId="103" applyFont="1" applyBorder="1" applyAlignment="1">
      <alignment horizontal="center" vertical="center"/>
    </xf>
    <xf numFmtId="0" fontId="7" fillId="0" borderId="9" xfId="28" quotePrefix="1" applyFont="1" applyBorder="1"/>
    <xf numFmtId="0" fontId="7" fillId="0" borderId="11" xfId="28" applyFont="1" applyBorder="1" applyAlignment="1">
      <alignment horizontal="left"/>
    </xf>
    <xf numFmtId="0" fontId="5" fillId="0" borderId="26" xfId="28" applyFont="1" applyBorder="1" applyAlignment="1">
      <alignment horizontal="center" vertical="center"/>
    </xf>
    <xf numFmtId="0" fontId="5" fillId="0" borderId="27" xfId="28" applyFont="1" applyBorder="1" applyAlignment="1">
      <alignment horizontal="center" vertical="center"/>
    </xf>
    <xf numFmtId="0" fontId="7" fillId="0" borderId="14" xfId="28" applyFont="1" applyBorder="1"/>
    <xf numFmtId="0" fontId="7" fillId="0" borderId="28" xfId="28" applyFont="1" applyBorder="1"/>
    <xf numFmtId="0" fontId="7" fillId="0" borderId="29" xfId="28" applyFont="1" applyBorder="1"/>
    <xf numFmtId="0" fontId="8" fillId="2" borderId="10" xfId="103" applyFont="1" applyFill="1" applyBorder="1" applyAlignment="1">
      <alignment horizontal="left" wrapText="1"/>
    </xf>
    <xf numFmtId="49" fontId="10" fillId="0" borderId="27" xfId="104" applyNumberFormat="1" applyFont="1" applyBorder="1" applyAlignment="1">
      <alignment horizontal="center" vertical="center"/>
    </xf>
    <xf numFmtId="0" fontId="7" fillId="0" borderId="10" xfId="28" quotePrefix="1" applyFont="1" applyBorder="1"/>
    <xf numFmtId="0" fontId="7" fillId="0" borderId="11" xfId="28" quotePrefix="1" applyFont="1" applyBorder="1"/>
    <xf numFmtId="0" fontId="7" fillId="0" borderId="9" xfId="28" quotePrefix="1" applyFont="1" applyBorder="1" applyAlignment="1">
      <alignment horizontal="left"/>
    </xf>
    <xf numFmtId="0" fontId="7" fillId="4" borderId="9" xfId="52" quotePrefix="1" applyFont="1" applyFill="1" applyBorder="1"/>
    <xf numFmtId="0" fontId="8" fillId="4" borderId="10" xfId="105" applyFont="1" applyFill="1" applyBorder="1" applyAlignment="1">
      <alignment wrapText="1"/>
    </xf>
    <xf numFmtId="0" fontId="8" fillId="4" borderId="11" xfId="105" applyFont="1" applyFill="1" applyBorder="1" applyAlignment="1">
      <alignment wrapText="1"/>
    </xf>
    <xf numFmtId="14" fontId="8" fillId="4" borderId="9" xfId="105" applyNumberFormat="1" applyFont="1" applyFill="1" applyBorder="1" applyAlignment="1">
      <alignment horizontal="left" wrapText="1"/>
    </xf>
    <xf numFmtId="0" fontId="8" fillId="4" borderId="9" xfId="105" applyFont="1" applyFill="1" applyBorder="1"/>
    <xf numFmtId="0" fontId="7" fillId="4" borderId="9" xfId="52" quotePrefix="1" applyFont="1" applyFill="1" applyBorder="1" applyAlignment="1">
      <alignment horizontal="center"/>
    </xf>
    <xf numFmtId="0" fontId="8" fillId="4" borderId="9" xfId="105" applyFont="1" applyFill="1" applyBorder="1" applyAlignment="1">
      <alignment wrapText="1"/>
    </xf>
    <xf numFmtId="0" fontId="5" fillId="0" borderId="19" xfId="28" applyFont="1" applyBorder="1" applyAlignment="1">
      <alignment horizontal="center" vertical="center"/>
    </xf>
    <xf numFmtId="0" fontId="24" fillId="0" borderId="0" xfId="28" applyBorder="1"/>
    <xf numFmtId="0" fontId="24" fillId="0" borderId="0" xfId="28" applyAlignment="1">
      <alignment horizontal="center"/>
    </xf>
    <xf numFmtId="0" fontId="11" fillId="0" borderId="0" xfId="28" applyFont="1"/>
  </cellXfs>
  <cellStyles count="106">
    <cellStyle name="1" xfId="5"/>
    <cellStyle name="2" xfId="6"/>
    <cellStyle name="3" xfId="7"/>
    <cellStyle name="4" xfId="8"/>
    <cellStyle name="6" xfId="9"/>
    <cellStyle name="AeE­ [0]_INQUIRY ¿µ¾÷AßAø " xfId="10"/>
    <cellStyle name="AeE­_INQUIRY ¿µ¾÷AßAø " xfId="11"/>
    <cellStyle name="AÞ¸¶ [0]_INQUIRY ¿?¾÷AßAø " xfId="12"/>
    <cellStyle name="AÞ¸¶_INQUIRY ¿?¾÷AßAø " xfId="13"/>
    <cellStyle name="C?AØ_¿?¾÷CoE² " xfId="14"/>
    <cellStyle name="C￥AØ_¿μ¾÷CoE² " xfId="15"/>
    <cellStyle name="Comma 2" xfId="16"/>
    <cellStyle name="Comma0" xfId="17"/>
    <cellStyle name="Currency0" xfId="18"/>
    <cellStyle name="Date" xfId="19"/>
    <cellStyle name="e" xfId="20"/>
    <cellStyle name="f" xfId="21"/>
    <cellStyle name="Fixed" xfId="22"/>
    <cellStyle name="Header1" xfId="23"/>
    <cellStyle name="Header2" xfId="24"/>
    <cellStyle name="moi" xfId="25"/>
    <cellStyle name="n" xfId="26"/>
    <cellStyle name="Normal" xfId="0" builtinId="0"/>
    <cellStyle name="Normal - Style1" xfId="27"/>
    <cellStyle name="Normal 10" xfId="3"/>
    <cellStyle name="Normal 11" xfId="28"/>
    <cellStyle name="Normal 2" xfId="29"/>
    <cellStyle name="Normal 2 2" xfId="30"/>
    <cellStyle name="Normal 2 2 2" xfId="31"/>
    <cellStyle name="Normal 2 2 2 2" xfId="32"/>
    <cellStyle name="Normal 2 2 3" xfId="33"/>
    <cellStyle name="Normal 2 3" xfId="34"/>
    <cellStyle name="Normal 2 3 2" xfId="35"/>
    <cellStyle name="Normal 2 3 3" xfId="36"/>
    <cellStyle name="Normal 2 3 3 2" xfId="37"/>
    <cellStyle name="Normal 2 3 3 2 2" xfId="38"/>
    <cellStyle name="Normal 2 3 3 2 2 2" xfId="39"/>
    <cellStyle name="Normal 2 3 4" xfId="1"/>
    <cellStyle name="Normal 2 3 4 2" xfId="40"/>
    <cellStyle name="Normal 2 3 4 2 2" xfId="41"/>
    <cellStyle name="Normal 2 3 4 2 3" xfId="104"/>
    <cellStyle name="Normal 2 3 4 3" xfId="42"/>
    <cellStyle name="Normal 3" xfId="43"/>
    <cellStyle name="Normal 3 2" xfId="44"/>
    <cellStyle name="Normal 3 3" xfId="45"/>
    <cellStyle name="Normal 3 3 2" xfId="46"/>
    <cellStyle name="Normal 3 3 2 2" xfId="47"/>
    <cellStyle name="Normal 3 3 2 2 2" xfId="48"/>
    <cellStyle name="Normal 3 3 3" xfId="49"/>
    <cellStyle name="Normal 3 3 3 2" xfId="50"/>
    <cellStyle name="Normal 3 4" xfId="51"/>
    <cellStyle name="Normal 4" xfId="52"/>
    <cellStyle name="Normal 5" xfId="53"/>
    <cellStyle name="Normal 6" xfId="54"/>
    <cellStyle name="Normal 6 2" xfId="55"/>
    <cellStyle name="Normal 6 3" xfId="56"/>
    <cellStyle name="Normal 6 3 2" xfId="57"/>
    <cellStyle name="Normal 6 3 2 2" xfId="58"/>
    <cellStyle name="Normal 6 3 2 2 2" xfId="59"/>
    <cellStyle name="Normal 6 3 3" xfId="60"/>
    <cellStyle name="Normal 6 3 3 2" xfId="61"/>
    <cellStyle name="Normal 6 3 3 3" xfId="62"/>
    <cellStyle name="Normal 6 3 3 3 2" xfId="63"/>
    <cellStyle name="Normal 6 3 3 3 2 2" xfId="64"/>
    <cellStyle name="Normal 6 3 3 3 2 3" xfId="105"/>
    <cellStyle name="Normal 6 4" xfId="2"/>
    <cellStyle name="Normal 6 4 2" xfId="65"/>
    <cellStyle name="Normal 6 4 2 2" xfId="66"/>
    <cellStyle name="Normal 6 4 2 3" xfId="103"/>
    <cellStyle name="Normal 6 4 3" xfId="67"/>
    <cellStyle name="Normal 7" xfId="68"/>
    <cellStyle name="Normal 8" xfId="69"/>
    <cellStyle name="Normal 8 2" xfId="70"/>
    <cellStyle name="Normal 9" xfId="71"/>
    <cellStyle name="Normal 9 2" xfId="4"/>
    <cellStyle name="Œ…‹æØ‚è [0.00]_laroux" xfId="72"/>
    <cellStyle name="Œ…‹æØ‚è_laroux" xfId="73"/>
    <cellStyle name="oft Excel]_x000d_&#10;Comment=The open=/f lines load custom functions into the Paste Function list._x000d_&#10;Maximized=2_x000d_&#10;Basics=1_x000d_&#10;A" xfId="74"/>
    <cellStyle name="oft Excel]_x000d_&#10;Comment=The open=/f lines load custom functions into the Paste Function list._x000d_&#10;Maximized=3_x000d_&#10;Basics=1_x000d_&#10;A" xfId="75"/>
    <cellStyle name="s]_x000d_&#10;spooler=yes_x000d_&#10;load=_x000d_&#10;Beep=yes_x000d_&#10;NullPort=None_x000d_&#10;BorderWidth=3_x000d_&#10;CursorBlinkRate=1200_x000d_&#10;DoubleClickSpeed=452_x000d_&#10;Programs=co" xfId="76"/>
    <cellStyle name="T" xfId="77"/>
    <cellStyle name="T_Book1" xfId="78"/>
    <cellStyle name="th" xfId="79"/>
    <cellStyle name="þ_x001d_ð·_x000c_æþ'_x000d_ßþU_x0001_Ø_x0005_ü_x0014__x0007__x0001__x0001_" xfId="80"/>
    <cellStyle name="viet" xfId="81"/>
    <cellStyle name="viet2" xfId="82"/>
    <cellStyle name=" [0.00]_ Att. 1- Cover" xfId="83"/>
    <cellStyle name="_ Att. 1- Cover" xfId="84"/>
    <cellStyle name="?_ Att. 1- Cover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95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一般_00Q3902REV.1" xfId="97"/>
    <cellStyle name="千分位[0]_00Q3902REV.1" xfId="98"/>
    <cellStyle name="千分位_00Q3902REV.1" xfId="99"/>
    <cellStyle name="貨幣 [0]_00Q3902REV.1" xfId="100"/>
    <cellStyle name="貨幣[0]_BRE" xfId="101"/>
    <cellStyle name="貨幣_00Q3902REV.1" xfId="1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" Type="http://schemas.openxmlformats.org/officeDocument/2006/relationships/externalLink" Target="externalLinks/externalLink5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Tran%20Nam%20Hai\My%20Documents\DOCUMENT\DAUTHAU\Dungquat\GOI3\DUNGQUAT-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_01\c\My%20Documents\hung\NLNT2\Dot3\My%20Documents\Quang\My%20Reports\Bao%20cao%20quy%20von%20ODA\QuyIII-2002\CAPITAL\220nb-th\CAPITAL\220DTXL\PLQN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LONGKIEN\DKHLKIE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MYDOCU~1\DONGI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MYDOCU~1\ANSUONG-H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ung%20Quat\Nhom%20GC\New%20Folder\My%20Documents\3533\99Q\99Q3657\99Q3299(REV.0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LONGKIEN\DD110\TTK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o\TToanGDII-WB\Lo60\tha\Tai%20Chinh-%20QT-Hala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PROP\DA0630\INQ'Y\STEEL\DA0463BQ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THOTNOT\BATRIBT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XLS\DT-MAU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o\TToanGDII-WB\Lo60\WINDOWS\Desktop\My%20Documents\My%20Documents\My%20Documents\Hiep\ChongQuaTai\Km4\Km4_TQ_HN%20(new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NHON\THUNHI\saomai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HIEN\TUYHA\MYXUA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NLNT\Lo%2060\DATA\khh\LOWLI\A-TUAN\khh\sua\biphuoc\thphuo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BACHUC\HTBACHU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c\My%20Documents\Nguyen\Gia3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_02\hung-p.kh\110-Wb\B-CAOQ~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NLNT\Lo%2060\DATA\khh\LOWLI\A-TUAN\khh\LOWLI\M-HOAN\tach-7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qldald_srv01\KH\WINDOWS\DESKTOP\Mo%20thau\Lo%2055\TVXD\KHOAN2\NGHEAN\THUHOI\DO-HUONG\GT-BO\TKTC10-8\phong%20nen\DT-THL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ai%20-TQT\NT%20lo%20121\Ph&#173;&#172;ng%20anh\My%20Documents\Y&#213;n\l&#181;ocai%20n&#233;i%20b&#233;%20-%20ph&#199;n%20c&#232;%20&#174;&#222;nh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MYDOCU~1\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PITAL\110TKKT\dongxua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Thanhhoa\lc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NLNT\Lo%2060\HIEN\TANHUNG\HTTANHU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MYDOCU~1\DGI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o\TToanGDII-WB\Lo60\My%20Documents\Km4_TQ_HN%20(moi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_01\c\My%20Documents\hung\NLNT2\Dot3\Dien-%20Ntho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o\TToanGDII-WB\Lo60\GocSau(moi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amdinh\Yen%20Dinh%2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ung%20Quat\Nhom%20GC\New%20Folder\My%20Documents\3533\96Q\96q2588\PANE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ghean\Thai%20Hoa%20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uong\c\Hanoi\DongAnh\Du%20Toan%20TK%20Ngoc%20Thuy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EW\DT-MOI\NGHEAN\CUALO\ptkt110cual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o\TToanGDII-WB\Lo60\quyet%20toan%20Vison-lamtha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MYDOCU~1\M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NLNT\Lo%2060\DATA\khh\LOWLI\A-TUAN\khh\LOWLI\tra-tuy\thphuo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SOCTRANG\KE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NLNT\Lo%2060\DATA\khh\LOWLI\A-TUAN\khh\sua\biphuoc\tach-7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NLNT\Lo%2060\khh\LOWLI\P-LONG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NLNT\Lo%2060\VINHLONG\NG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NLNT\Lo%2060\DKHTTTH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o\TToanGDII-WB\Lo60\WINDOWS\Desktop\My%20Documents\My%20Documents\My%20Documents\TUYEN\QT-%20Tinh\T&#181;i%20Ch&#221;nh%20-%20Xu&#169;n%20L&#203;p\T&#181;iCh&#221;nh%20-%20Y&#170;n%20L&#169;m\TaiChinh%20-%20Yen%20la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NLNT\Lo%2060\XLS\DT-MAU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Tran%20Nam%20Hai\My%20Documents\CS3408\Standard\RP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amdinh\tranlam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o\TToanGDII-WB\Lo60\WINDOWS\Desktop\My%20Documents\My%20Documents\My%20Documents\TUYEN\QT-%20Tinh\T&#181;i%20Ch&#221;nh%20-%20Xu&#169;n%20L&#203;p\T&#181;iCh&#221;nh%20-%20Y&#170;n%20L&#169;m\DU%20TOAN_YenLam_TongHop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NLNT\Lo%2060\DATA\khh\LOWLI\A-TUAN\khh\sua\biphuoc\vilg-57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NLNT\Lo%2060\CT-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o\TToanGDII-WB\Lo60\My%20Documents\DToan35KV\TramCatT.Yen-B.X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NLNT\Lo%2060\DATA\khh\LOWLI\A-TUAN\khh\LOWLI\GIAMAP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o\TToanGDII-WB\Lo60\LESO\HsdtCsan\DTHAU\DT2\LAOCAI\MDT67-C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Z500kV\Tong_ke_DD-G3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EW\DT-MOI\NGHEAN\CUALO\TBA110cu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MSOFFICE\YNHI\TNOC-11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TOEIC%20NG&#192;Y%2024.05.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_01\c\My%20Documents\hung\NLNT2\Dot3\WINDOWS\Desktop\ngoc\trungma-tkk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ung%20thin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ai%20-TQT\NT%20lo%20121\Ph&#173;&#172;ng%20anh\My%20Documents\HSTh&#199;u-Yen\Tr&#185;mBA\nh&#184;nh220X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phan tich DG"/>
      <sheetName val="gia vat lieu"/>
      <sheetName val="gia xe may"/>
      <sheetName val="gia nhan cong"/>
      <sheetName val="XL4Test5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PNT_QUOT__3"/>
      <sheetName val="COAT_WRAP_QIOT__3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Bia"/>
      <sheetName val="Tm"/>
      <sheetName val="THKP"/>
      <sheetName val="DGi"/>
      <sheetName val="TH Ky Anh"/>
      <sheetName val="Sheet2 (2)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TH  goi 4-x"/>
      <sheetName val="t1"/>
      <sheetName val="T1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fOOD"/>
      <sheetName val="FORM hc"/>
      <sheetName val="FORM pc"/>
      <sheetName val="CamPha"/>
      <sheetName val="MongCai"/>
      <sheetName val="70000000"/>
      <sheetName val="Km27' - Km278"/>
      <sheetName val="BangTH"/>
      <sheetName val="Xaylap "/>
      <sheetName val="Nhan cong"/>
      <sheetName val="Thietbi"/>
      <sheetName val="Diengiai"/>
      <sheetName val="Vanchuyen"/>
      <sheetName val="ȴ0000000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CT35"/>
    </sheetNames>
    <sheetDataSet>
      <sheetData sheetId="0"/>
      <sheetData sheetId="1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itimc"/>
      <sheetName val="dtxl"/>
      <sheetName val="thopxlc"/>
      <sheetName val="thxlk"/>
      <sheetName val="vldien"/>
      <sheetName val="vlcaqu"/>
      <sheetName val="dien"/>
      <sheetName val="vcdd"/>
      <sheetName val="vcdn"/>
      <sheetName val="beton"/>
      <sheetName val="cpdbu"/>
      <sheetName val="chenh"/>
      <sheetName val="dg1"/>
      <sheetName val="ctT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-h HA THE"/>
      <sheetName val="THPDMoi  (2)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trinh"/>
      <sheetName val="CHITIET"/>
    </sheet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NGIA"/>
      <sheetName val="lam-moi"/>
      <sheetName val="TH XL"/>
      <sheetName val="thao-go"/>
      <sheetName val="gtrinh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KHthuvon T3-2003"/>
      <sheetName val="KHThuvonT4-2003"/>
      <sheetName val="THuchienKHTVQI-2003"/>
      <sheetName val="KHTV Q2-2003"/>
      <sheetName val="Thang5-03"/>
      <sheetName val="Sheet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Sheet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TT-35KV+T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NEW-PANEL"/>
    </sheetNames>
    <sheetDataSet>
      <sheetData sheetId="0" refreshError="1"/>
      <sheetData sheetId="1" refreshError="1">
        <row r="1">
          <cell r="A1" t="str">
            <v>PRICE BREAKDOWN FOR ELECTRICAL INSTALLATION WORK</v>
          </cell>
          <cell r="G1" t="str">
            <v xml:space="preserve"> </v>
          </cell>
          <cell r="K1" t="str">
            <v xml:space="preserve"> </v>
          </cell>
        </row>
        <row r="2">
          <cell r="B2" t="str">
            <v>東鼎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造價分析 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 xml:space="preserve"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huluc1"/>
      <sheetName val="CHITIET VL-NC-TT -1p"/>
      <sheetName val="TDTKP1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ong"/>
      <sheetName val="T-Tramcat"/>
      <sheetName val="TramCat"/>
      <sheetName val="T.Tinh"/>
      <sheetName val="CT_TBA"/>
      <sheetName val="T-35KV"/>
      <sheetName val="35KV"/>
      <sheetName val="KhoBai"/>
      <sheetName val="ChuyenQuan"/>
      <sheetName val="T-TBA"/>
      <sheetName val="TBA"/>
      <sheetName val="CTVanChuyen"/>
      <sheetName val="VLC_Tramcat"/>
      <sheetName val="VLC_35KV"/>
      <sheetName val="VLC_TBA"/>
      <sheetName val="XL4Poppy"/>
      <sheetName val="C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XL4Poppy"/>
      <sheetName val="2001"/>
      <sheetName val="2002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Outlets"/>
      <sheetName val="PGs"/>
      <sheetName val="Tdoi t.truong"/>
      <sheetName val="BC DBKH T5"/>
      <sheetName val="BC DBKH T6"/>
      <sheetName val="BC DBKH T7"/>
      <sheetName val="Sheet4"/>
      <sheetName val="XL4Test5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Sheet3"/>
      <sheetName val="211A"/>
      <sheetName val="211B"/>
      <sheetName val="SCT511"/>
      <sheetName val="SCT627"/>
      <sheetName val="SCT154"/>
      <sheetName val="Sheet5"/>
      <sheetName val="Hoi phu nu"/>
      <sheetName val="4p1"/>
      <sheetName val="4P"/>
      <sheetName val="Schneider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2"/>
      <sheetName val="________BLDG"/>
      <sheetName val="Q1-02"/>
      <sheetName val="Q2-02"/>
      <sheetName val="Q3-02"/>
      <sheetName val="Phan tich VT"/>
      <sheetName val="TKe VT"/>
      <sheetName val="Du tru Vat 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????-BLDG"/>
      <sheetName val="Bia "/>
      <sheetName val="Muc luc"/>
      <sheetName val="Thuyet minh PA1"/>
      <sheetName val="kl xaychan khay"/>
      <sheetName val="BOQ FORM FOR INQÕIRY"/>
      <sheetName val="LUONG CHO HUU"/>
      <sheetName val="thu BHXH,YT"/>
      <sheetName val="Phan bo"/>
      <sheetName val="Luong T5-04"/>
      <sheetName val="THLK2"/>
      <sheetName val="HUNG"/>
      <sheetName val="THO"/>
      <sheetName val="HOA"/>
      <sheetName val="TINH"/>
      <sheetName val="THONG"/>
      <sheetName val="XXXXXXX0"/>
      <sheetName val="XXXXXXX1"/>
      <sheetName val="?¬’P‰¿ì¬?-BLDG"/>
      <sheetName val="?¬P¿ì¬?-BLDG"/>
      <sheetName val="?쒕?-BLDG"/>
      <sheetName val="GVL"/>
      <sheetName val="tam"/>
      <sheetName val="PTDG"/>
      <sheetName val="DTCT"/>
      <sheetName val="DGBQ"/>
      <sheetName val="DGDT"/>
      <sheetName val="Gia trung thau"/>
      <sheetName val="Thanh toan dot 1"/>
      <sheetName val="DTXL"/>
      <sheetName val="THXL"/>
      <sheetName val="dieuphoida"/>
      <sheetName val="dieuphoidat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??????-BLD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PDMoi  (2)"/>
      <sheetName val="CHITIET VL-NC"/>
      <sheetName val="DON GIA"/>
    </sheetNames>
    <sheetDataSet>
      <sheetData sheetId="0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N GIA"/>
      <sheetName val="TONG HOP VL-NC"/>
      <sheetName val="TONGKE3p "/>
      <sheetName val="TDTKP"/>
    </sheetNames>
    <sheetDataSet>
      <sheetData sheetId="0" refreshError="1">
        <row r="5">
          <cell r="C5" t="str">
            <v>D12</v>
          </cell>
          <cell r="D5" t="str">
            <v>Ñaø caûn BTCT 1,2m</v>
          </cell>
          <cell r="E5" t="str">
            <v>caùi</v>
          </cell>
          <cell r="G5">
            <v>65000</v>
          </cell>
        </row>
        <row r="6">
          <cell r="C6" t="str">
            <v>D15</v>
          </cell>
          <cell r="D6" t="str">
            <v>Ñaø caûn BTCT 1,5m</v>
          </cell>
          <cell r="E6" t="str">
            <v>caùi</v>
          </cell>
          <cell r="G6">
            <v>160000</v>
          </cell>
        </row>
        <row r="7">
          <cell r="C7" t="str">
            <v>D20</v>
          </cell>
          <cell r="D7" t="str">
            <v>Ñaø caûn BTCT 2,0m</v>
          </cell>
          <cell r="E7" t="str">
            <v>caùi</v>
          </cell>
          <cell r="G7">
            <v>250000</v>
          </cell>
        </row>
        <row r="8">
          <cell r="C8" t="str">
            <v>D25</v>
          </cell>
          <cell r="D8" t="str">
            <v>Ñaø caûn BTCT 2,5m</v>
          </cell>
          <cell r="E8" t="str">
            <v>caùi</v>
          </cell>
          <cell r="G8">
            <v>400000</v>
          </cell>
        </row>
        <row r="9">
          <cell r="C9" t="str">
            <v>DN400</v>
          </cell>
          <cell r="D9" t="str">
            <v>Ñeá neo BTCT 400x1500</v>
          </cell>
          <cell r="E9" t="str">
            <v>caùi</v>
          </cell>
          <cell r="G9">
            <v>161000</v>
          </cell>
        </row>
        <row r="10">
          <cell r="C10" t="str">
            <v>DN600</v>
          </cell>
          <cell r="D10" t="str">
            <v>Ñeá neo BTCT 600x1500</v>
          </cell>
          <cell r="E10" t="str">
            <v>caùi</v>
          </cell>
          <cell r="G10">
            <v>222000</v>
          </cell>
        </row>
        <row r="11">
          <cell r="C11" t="str">
            <v>BNH</v>
          </cell>
          <cell r="D11" t="str">
            <v>Bieån soá - Baûng nguy hieåm</v>
          </cell>
          <cell r="E11" t="str">
            <v>caùi</v>
          </cell>
          <cell r="G11">
            <v>15000</v>
          </cell>
        </row>
        <row r="12">
          <cell r="C12" t="str">
            <v>B1260</v>
          </cell>
          <cell r="D12" t="str">
            <v>Boulon 12x60</v>
          </cell>
          <cell r="E12" t="str">
            <v>boä</v>
          </cell>
          <cell r="G12">
            <v>1500</v>
          </cell>
        </row>
        <row r="13">
          <cell r="C13" t="str">
            <v>B16100V</v>
          </cell>
          <cell r="D13" t="str">
            <v>Boulon 16x100/100</v>
          </cell>
          <cell r="E13" t="str">
            <v>boä</v>
          </cell>
          <cell r="G13">
            <v>3200</v>
          </cell>
        </row>
        <row r="14">
          <cell r="C14" t="str">
            <v>B1680V</v>
          </cell>
          <cell r="D14" t="str">
            <v>Boulon 16x80/80</v>
          </cell>
          <cell r="E14" t="str">
            <v>boä</v>
          </cell>
          <cell r="G14">
            <v>3000</v>
          </cell>
        </row>
        <row r="15">
          <cell r="C15" t="str">
            <v>B16230</v>
          </cell>
          <cell r="D15" t="str">
            <v>Boulon 16x230/80</v>
          </cell>
          <cell r="E15" t="str">
            <v>boä</v>
          </cell>
          <cell r="G15">
            <v>6000</v>
          </cell>
        </row>
        <row r="16">
          <cell r="C16" t="str">
            <v>B16240</v>
          </cell>
          <cell r="D16" t="str">
            <v>Boulon 16x240/80</v>
          </cell>
          <cell r="E16" t="str">
            <v>boä</v>
          </cell>
          <cell r="G16">
            <v>5500</v>
          </cell>
        </row>
        <row r="17">
          <cell r="C17" t="str">
            <v>B16250</v>
          </cell>
          <cell r="D17" t="str">
            <v>Boulon 16x250/50</v>
          </cell>
          <cell r="E17" t="str">
            <v>boä</v>
          </cell>
          <cell r="G17">
            <v>6000</v>
          </cell>
        </row>
        <row r="18">
          <cell r="C18" t="str">
            <v>B16260</v>
          </cell>
          <cell r="D18" t="str">
            <v>Boulon 16x260/80</v>
          </cell>
          <cell r="E18" t="str">
            <v>boä</v>
          </cell>
          <cell r="G18">
            <v>6000</v>
          </cell>
        </row>
        <row r="19">
          <cell r="C19" t="str">
            <v>B16280</v>
          </cell>
          <cell r="D19" t="str">
            <v>Boulon 16x280/80</v>
          </cell>
          <cell r="E19" t="str">
            <v>boä</v>
          </cell>
          <cell r="G19">
            <v>6500</v>
          </cell>
        </row>
        <row r="20">
          <cell r="C20" t="str">
            <v>B16300</v>
          </cell>
          <cell r="D20" t="str">
            <v>Boulon 16x300</v>
          </cell>
          <cell r="E20" t="str">
            <v>boä</v>
          </cell>
          <cell r="G20">
            <v>7500</v>
          </cell>
        </row>
        <row r="21">
          <cell r="C21" t="str">
            <v>B16320</v>
          </cell>
          <cell r="D21" t="str">
            <v>Boulon 16x320</v>
          </cell>
          <cell r="E21" t="str">
            <v>boä</v>
          </cell>
          <cell r="G21">
            <v>8000</v>
          </cell>
        </row>
        <row r="22">
          <cell r="C22" t="str">
            <v>B16350</v>
          </cell>
          <cell r="D22" t="str">
            <v>Boulon 16x350</v>
          </cell>
          <cell r="E22" t="str">
            <v>boä</v>
          </cell>
          <cell r="G22">
            <v>8000</v>
          </cell>
        </row>
        <row r="23">
          <cell r="C23" t="str">
            <v>B16600</v>
          </cell>
          <cell r="D23" t="str">
            <v>Boulon 16x600</v>
          </cell>
          <cell r="E23" t="str">
            <v>boä</v>
          </cell>
          <cell r="G23">
            <v>18000</v>
          </cell>
        </row>
        <row r="24">
          <cell r="C24" t="str">
            <v>B16200V</v>
          </cell>
          <cell r="D24" t="str">
            <v>Boulon 16x200/200</v>
          </cell>
          <cell r="E24" t="str">
            <v>boä</v>
          </cell>
          <cell r="G24">
            <v>6000</v>
          </cell>
        </row>
        <row r="25">
          <cell r="C25" t="str">
            <v>B16300V</v>
          </cell>
          <cell r="D25" t="str">
            <v>Boulon 16x300/300</v>
          </cell>
          <cell r="E25" t="str">
            <v>boä</v>
          </cell>
          <cell r="G25">
            <v>8500</v>
          </cell>
        </row>
        <row r="26">
          <cell r="C26" t="str">
            <v>B1635</v>
          </cell>
          <cell r="D26" t="str">
            <v>Boulon 16x35/28</v>
          </cell>
          <cell r="E26" t="str">
            <v>boä</v>
          </cell>
          <cell r="G26">
            <v>800</v>
          </cell>
        </row>
        <row r="27">
          <cell r="C27" t="str">
            <v>B1640</v>
          </cell>
          <cell r="D27" t="str">
            <v>Boulon 16x40/28</v>
          </cell>
          <cell r="E27" t="str">
            <v>boä</v>
          </cell>
          <cell r="G27">
            <v>800</v>
          </cell>
        </row>
        <row r="28">
          <cell r="C28" t="str">
            <v>B1650</v>
          </cell>
          <cell r="D28" t="str">
            <v>Boulon 16x50</v>
          </cell>
          <cell r="E28" t="str">
            <v>boä</v>
          </cell>
          <cell r="G28">
            <v>2500</v>
          </cell>
        </row>
        <row r="29">
          <cell r="C29" t="str">
            <v>B221000</v>
          </cell>
          <cell r="D29" t="str">
            <v>Boulon 22x1000</v>
          </cell>
          <cell r="E29" t="str">
            <v>boä</v>
          </cell>
          <cell r="G29">
            <v>36500</v>
          </cell>
        </row>
        <row r="30">
          <cell r="C30" t="str">
            <v>B22260</v>
          </cell>
          <cell r="D30" t="str">
            <v>Boulon 22x260</v>
          </cell>
          <cell r="E30" t="str">
            <v>boä</v>
          </cell>
          <cell r="G30">
            <v>11300</v>
          </cell>
        </row>
        <row r="31">
          <cell r="C31" t="str">
            <v>B22460</v>
          </cell>
          <cell r="D31" t="str">
            <v>Boulon 22x460</v>
          </cell>
          <cell r="E31" t="str">
            <v>boä</v>
          </cell>
          <cell r="G31">
            <v>17000</v>
          </cell>
        </row>
        <row r="32">
          <cell r="C32" t="str">
            <v>B22500</v>
          </cell>
          <cell r="D32" t="str">
            <v>Boulon 22x500/150</v>
          </cell>
          <cell r="E32" t="str">
            <v>boä</v>
          </cell>
          <cell r="G32">
            <v>19200</v>
          </cell>
        </row>
        <row r="33">
          <cell r="C33" t="str">
            <v>B22550</v>
          </cell>
          <cell r="D33" t="str">
            <v>Boulon 22x550/100</v>
          </cell>
          <cell r="E33" t="str">
            <v>boä</v>
          </cell>
          <cell r="G33">
            <v>22000</v>
          </cell>
        </row>
        <row r="34">
          <cell r="C34" t="str">
            <v>B22650</v>
          </cell>
          <cell r="D34" t="str">
            <v>Boulon 22x650</v>
          </cell>
          <cell r="E34" t="str">
            <v>boä</v>
          </cell>
          <cell r="G34">
            <v>25000</v>
          </cell>
        </row>
        <row r="35">
          <cell r="C35" t="str">
            <v>B22850</v>
          </cell>
          <cell r="D35" t="str">
            <v>Boulon 22x850</v>
          </cell>
          <cell r="E35" t="str">
            <v>boä</v>
          </cell>
          <cell r="G35">
            <v>32000</v>
          </cell>
        </row>
        <row r="36">
          <cell r="C36" t="str">
            <v>BM16230</v>
          </cell>
          <cell r="D36" t="str">
            <v>Boulon maét 16x230</v>
          </cell>
          <cell r="E36" t="str">
            <v>boä</v>
          </cell>
          <cell r="G36">
            <v>9000</v>
          </cell>
        </row>
        <row r="37">
          <cell r="C37" t="str">
            <v>BM16250</v>
          </cell>
          <cell r="D37" t="str">
            <v>Boulon maét 16x250/100</v>
          </cell>
          <cell r="E37" t="str">
            <v>boä</v>
          </cell>
          <cell r="G37">
            <v>12500</v>
          </cell>
        </row>
        <row r="38">
          <cell r="C38" t="str">
            <v>CT25</v>
          </cell>
          <cell r="D38" t="str">
            <v>Cöø traøm 2,5m</v>
          </cell>
          <cell r="E38" t="str">
            <v>caây</v>
          </cell>
          <cell r="G38">
            <v>7000</v>
          </cell>
        </row>
        <row r="39">
          <cell r="C39" t="str">
            <v>CT5</v>
          </cell>
          <cell r="D39" t="str">
            <v>Cöø traøm 5m</v>
          </cell>
          <cell r="E39" t="str">
            <v>caây</v>
          </cell>
          <cell r="G39">
            <v>12000</v>
          </cell>
        </row>
        <row r="40">
          <cell r="C40" t="str">
            <v>M22</v>
          </cell>
          <cell r="D40" t="str">
            <v>Caùp ñoàng traàn M22mm2</v>
          </cell>
          <cell r="E40" t="str">
            <v>kg</v>
          </cell>
          <cell r="G40">
            <v>43510</v>
          </cell>
        </row>
        <row r="41">
          <cell r="C41" t="str">
            <v>AC120</v>
          </cell>
          <cell r="D41" t="str">
            <v>Caùp nhoâm loõi theùp AC-120/19</v>
          </cell>
          <cell r="E41" t="str">
            <v>taán</v>
          </cell>
          <cell r="G41">
            <v>24000000</v>
          </cell>
        </row>
        <row r="42">
          <cell r="C42" t="str">
            <v>AC35</v>
          </cell>
          <cell r="D42" t="str">
            <v>Caùp nhoâm loõi theùp AC-35/6,2</v>
          </cell>
          <cell r="E42" t="str">
            <v>taán</v>
          </cell>
          <cell r="G42">
            <v>24000000</v>
          </cell>
        </row>
        <row r="43">
          <cell r="C43" t="str">
            <v>AC50</v>
          </cell>
          <cell r="D43" t="str">
            <v>Caùp nhoâm loõi theùp AC-50/8</v>
          </cell>
          <cell r="E43" t="str">
            <v>taán</v>
          </cell>
          <cell r="G43">
            <v>24000000</v>
          </cell>
        </row>
        <row r="44">
          <cell r="C44" t="str">
            <v>AC70</v>
          </cell>
          <cell r="D44" t="str">
            <v>Caùp nhoâm loõi theùp AC-70/11</v>
          </cell>
          <cell r="E44" t="str">
            <v>taán</v>
          </cell>
          <cell r="G44">
            <v>24000000</v>
          </cell>
        </row>
        <row r="45">
          <cell r="C45" t="str">
            <v>A95</v>
          </cell>
          <cell r="D45" t="str">
            <v>Caùp nhoâm A-95</v>
          </cell>
          <cell r="E45" t="str">
            <v>taán</v>
          </cell>
          <cell r="G45">
            <v>30000000</v>
          </cell>
        </row>
        <row r="46">
          <cell r="C46" t="str">
            <v>AC95</v>
          </cell>
          <cell r="D46" t="str">
            <v>Caùp nhoâm loõi theùp AC-95/16</v>
          </cell>
          <cell r="E46" t="str">
            <v>taán</v>
          </cell>
          <cell r="G46">
            <v>24000000</v>
          </cell>
        </row>
        <row r="47">
          <cell r="C47" t="str">
            <v>C3/8</v>
          </cell>
          <cell r="D47" t="str">
            <v>Caùp theùp 3/8"</v>
          </cell>
          <cell r="E47" t="str">
            <v>meùt</v>
          </cell>
          <cell r="G47">
            <v>4200</v>
          </cell>
        </row>
        <row r="48">
          <cell r="C48" t="str">
            <v>C5/8</v>
          </cell>
          <cell r="D48" t="str">
            <v>Caùp theùp 5/8"</v>
          </cell>
          <cell r="E48" t="str">
            <v>meùt</v>
          </cell>
          <cell r="G48">
            <v>9500</v>
          </cell>
        </row>
        <row r="49">
          <cell r="C49" t="str">
            <v>CSDI</v>
          </cell>
          <cell r="D49" t="str">
            <v xml:space="preserve">Chaân söù ñænh </v>
          </cell>
          <cell r="E49" t="str">
            <v>caùi</v>
          </cell>
          <cell r="G49">
            <v>25000</v>
          </cell>
        </row>
        <row r="50">
          <cell r="C50" t="str">
            <v>CSDG</v>
          </cell>
          <cell r="D50" t="str">
            <v>Chaân söù ñænh ñôõ goùc</v>
          </cell>
          <cell r="E50" t="str">
            <v>caùi</v>
          </cell>
          <cell r="G50">
            <v>25000</v>
          </cell>
        </row>
        <row r="51">
          <cell r="C51" t="str">
            <v>CSD</v>
          </cell>
          <cell r="D51" t="str">
            <v>Chaân söù ñöùng</v>
          </cell>
          <cell r="E51" t="str">
            <v>caùi</v>
          </cell>
          <cell r="G51">
            <v>19000</v>
          </cell>
        </row>
        <row r="52">
          <cell r="C52" t="str">
            <v>CTD</v>
          </cell>
          <cell r="D52" t="str">
            <v>Coïc tieáp ñaát O16x2,4</v>
          </cell>
          <cell r="E52" t="str">
            <v>coïc</v>
          </cell>
          <cell r="G52">
            <v>33700</v>
          </cell>
        </row>
        <row r="53">
          <cell r="C53" t="str">
            <v>AP275</v>
          </cell>
          <cell r="D53" t="str">
            <v>Aptomat 2 cöïc 600V-75A</v>
          </cell>
          <cell r="E53" t="str">
            <v>boä</v>
          </cell>
          <cell r="G53">
            <v>200000</v>
          </cell>
        </row>
        <row r="54">
          <cell r="C54" t="str">
            <v>AP2100</v>
          </cell>
          <cell r="D54" t="str">
            <v>Aptomat 2 cöïc 600V-100A</v>
          </cell>
          <cell r="E54" t="str">
            <v>boä</v>
          </cell>
        </row>
        <row r="56">
          <cell r="C56" t="str">
            <v>AP375</v>
          </cell>
          <cell r="D56" t="str">
            <v>Aptomat 3 cöïc 600V-75A</v>
          </cell>
          <cell r="E56" t="str">
            <v>boä</v>
          </cell>
          <cell r="G56">
            <v>400000</v>
          </cell>
        </row>
        <row r="57">
          <cell r="C57" t="str">
            <v>Coss50</v>
          </cell>
          <cell r="D57" t="str">
            <v>Ñaàu cosse Cu 50mm2</v>
          </cell>
          <cell r="E57" t="str">
            <v>Caùi</v>
          </cell>
          <cell r="G57">
            <v>12000</v>
          </cell>
        </row>
        <row r="59">
          <cell r="C59" t="str">
            <v>LA</v>
          </cell>
          <cell r="D59" t="str">
            <v>Choáng seùt van</v>
          </cell>
          <cell r="E59" t="str">
            <v>Boä</v>
          </cell>
          <cell r="G59">
            <v>585000</v>
          </cell>
        </row>
        <row r="60">
          <cell r="C60" t="str">
            <v>DC</v>
          </cell>
          <cell r="D60" t="str">
            <v>Daây chì 20K</v>
          </cell>
          <cell r="E60" t="str">
            <v>caùi</v>
          </cell>
          <cell r="G60">
            <v>25000</v>
          </cell>
        </row>
        <row r="61">
          <cell r="C61" t="str">
            <v>DNV</v>
          </cell>
          <cell r="D61" t="str">
            <v>Daây nhoâm vuïn</v>
          </cell>
          <cell r="E61" t="str">
            <v>m</v>
          </cell>
          <cell r="G61">
            <v>2000</v>
          </cell>
        </row>
        <row r="62">
          <cell r="C62" t="str">
            <v>FCO</v>
          </cell>
          <cell r="D62" t="str">
            <v>FCO-24KV-200A</v>
          </cell>
          <cell r="E62" t="str">
            <v>caùi</v>
          </cell>
          <cell r="G62">
            <v>818000</v>
          </cell>
        </row>
        <row r="63">
          <cell r="C63" t="str">
            <v>FCO1</v>
          </cell>
          <cell r="D63" t="str">
            <v>FCO-24KV-100A</v>
          </cell>
          <cell r="E63" t="str">
            <v>caùi</v>
          </cell>
          <cell r="G63">
            <v>720000</v>
          </cell>
        </row>
        <row r="64">
          <cell r="C64" t="str">
            <v>GDFCO</v>
          </cell>
          <cell r="D64" t="str">
            <v xml:space="preserve">Giaù ñôõ FCO </v>
          </cell>
          <cell r="E64" t="str">
            <v>caùi</v>
          </cell>
          <cell r="G64">
            <v>42760</v>
          </cell>
        </row>
        <row r="65">
          <cell r="C65" t="str">
            <v>GCST</v>
          </cell>
          <cell r="D65" t="str">
            <v>Gia coâng saét theùp</v>
          </cell>
          <cell r="E65" t="str">
            <v>kg</v>
          </cell>
          <cell r="G65">
            <v>2500</v>
          </cell>
        </row>
        <row r="66">
          <cell r="C66" t="str">
            <v>G</v>
          </cell>
          <cell r="D66" t="str">
            <v>Vaät lieäu döïng coät</v>
          </cell>
          <cell r="E66" t="str">
            <v>coät</v>
          </cell>
          <cell r="G66">
            <v>12857</v>
          </cell>
        </row>
        <row r="67">
          <cell r="C67" t="str">
            <v>HI</v>
          </cell>
          <cell r="D67" t="str">
            <v>Haéc ín</v>
          </cell>
          <cell r="E67" t="str">
            <v>kg</v>
          </cell>
          <cell r="G67">
            <v>10000</v>
          </cell>
        </row>
        <row r="68">
          <cell r="C68" t="str">
            <v>K3B</v>
          </cell>
          <cell r="D68" t="str">
            <v>Keïp caùp 3 boulon</v>
          </cell>
          <cell r="E68" t="str">
            <v>caùi</v>
          </cell>
          <cell r="G68">
            <v>12500</v>
          </cell>
        </row>
        <row r="69">
          <cell r="C69" t="str">
            <v>KCD</v>
          </cell>
          <cell r="D69" t="str">
            <v>Keïp coïc tieáp ñaát</v>
          </cell>
          <cell r="E69" t="str">
            <v>caùi</v>
          </cell>
          <cell r="G69">
            <v>9400</v>
          </cell>
        </row>
        <row r="70">
          <cell r="C70" t="str">
            <v>K120</v>
          </cell>
          <cell r="D70" t="str">
            <v>Keïp daây 2 raõnh cho daây AC-120</v>
          </cell>
          <cell r="E70" t="str">
            <v>caùi</v>
          </cell>
          <cell r="G70">
            <v>19600</v>
          </cell>
        </row>
        <row r="71">
          <cell r="C71" t="str">
            <v>K35</v>
          </cell>
          <cell r="D71" t="str">
            <v>Keïp daây 2 raõnh cho daây AC-35</v>
          </cell>
          <cell r="E71" t="str">
            <v>caùi</v>
          </cell>
          <cell r="G71">
            <v>4500</v>
          </cell>
        </row>
        <row r="72">
          <cell r="C72" t="str">
            <v>K70</v>
          </cell>
          <cell r="D72" t="str">
            <v>Keïp daây 2 raõnh cho daây AC-50-70</v>
          </cell>
          <cell r="E72" t="str">
            <v>caùi</v>
          </cell>
          <cell r="G72">
            <v>8600</v>
          </cell>
        </row>
        <row r="73">
          <cell r="C73" t="str">
            <v>K35</v>
          </cell>
          <cell r="D73" t="str">
            <v>Keïp daây 2 raõnh cho daây AC-35</v>
          </cell>
          <cell r="E73" t="str">
            <v>caùi</v>
          </cell>
          <cell r="G73">
            <v>8600</v>
          </cell>
        </row>
        <row r="74">
          <cell r="C74" t="str">
            <v>K95</v>
          </cell>
          <cell r="D74" t="str">
            <v>Keïp daây 2 raõnh cho daây AC-95</v>
          </cell>
          <cell r="E74" t="str">
            <v>caùi</v>
          </cell>
          <cell r="G74">
            <v>12600</v>
          </cell>
        </row>
        <row r="75">
          <cell r="C75" t="str">
            <v>KDTH</v>
          </cell>
          <cell r="D75" t="str">
            <v>Keïp daây trung hoøa</v>
          </cell>
          <cell r="E75" t="str">
            <v>caùi</v>
          </cell>
          <cell r="G75">
            <v>8600</v>
          </cell>
        </row>
        <row r="76">
          <cell r="C76" t="str">
            <v>KCUAL</v>
          </cell>
          <cell r="D76" t="str">
            <v>Keïp noái ñoàng-nhoâm</v>
          </cell>
          <cell r="E76" t="str">
            <v>caùi</v>
          </cell>
          <cell r="G76">
            <v>4500</v>
          </cell>
        </row>
        <row r="77">
          <cell r="C77" t="str">
            <v>KN120</v>
          </cell>
          <cell r="D77" t="str">
            <v>Khoùa neùo daây AC-120</v>
          </cell>
          <cell r="E77" t="str">
            <v>caùi</v>
          </cell>
          <cell r="G77">
            <v>46500</v>
          </cell>
        </row>
        <row r="78">
          <cell r="C78" t="str">
            <v>KN70</v>
          </cell>
          <cell r="D78" t="str">
            <v>Khoùa neùo daây AC-70</v>
          </cell>
          <cell r="E78" t="str">
            <v>caùi</v>
          </cell>
          <cell r="G78">
            <v>27700</v>
          </cell>
        </row>
        <row r="79">
          <cell r="C79" t="str">
            <v>KN50</v>
          </cell>
          <cell r="D79" t="str">
            <v>Khoùa neùo daây AC-50</v>
          </cell>
          <cell r="E79" t="str">
            <v>caùi</v>
          </cell>
          <cell r="G79">
            <v>25800</v>
          </cell>
        </row>
        <row r="80">
          <cell r="C80" t="str">
            <v>KN95</v>
          </cell>
          <cell r="D80" t="str">
            <v>Khoùa neùo daây AC-95</v>
          </cell>
          <cell r="E80" t="str">
            <v>caùi</v>
          </cell>
          <cell r="G80">
            <v>33800</v>
          </cell>
        </row>
        <row r="81">
          <cell r="C81" t="str">
            <v>KN35</v>
          </cell>
          <cell r="D81" t="str">
            <v>Khoùa neùo daây AC-35</v>
          </cell>
          <cell r="E81" t="str">
            <v>caùi</v>
          </cell>
          <cell r="G81">
            <v>20000</v>
          </cell>
        </row>
        <row r="82">
          <cell r="C82" t="str">
            <v>LD18</v>
          </cell>
          <cell r="D82" t="str">
            <v>Long ñeàn 18</v>
          </cell>
          <cell r="E82" t="str">
            <v>caùi</v>
          </cell>
          <cell r="G82">
            <v>400</v>
          </cell>
        </row>
        <row r="83">
          <cell r="C83" t="str">
            <v>LD22</v>
          </cell>
          <cell r="D83" t="str">
            <v>Long ñeàn 22</v>
          </cell>
          <cell r="E83" t="str">
            <v>caùi</v>
          </cell>
          <cell r="G83">
            <v>800</v>
          </cell>
        </row>
        <row r="84">
          <cell r="C84" t="str">
            <v>MND</v>
          </cell>
          <cell r="D84" t="str">
            <v>Maét noái ñôn</v>
          </cell>
          <cell r="E84" t="str">
            <v>caùi</v>
          </cell>
          <cell r="G84">
            <v>6500</v>
          </cell>
        </row>
        <row r="85">
          <cell r="C85" t="str">
            <v>MNTG</v>
          </cell>
          <cell r="D85" t="str">
            <v>Maét noái t/ gian NG10</v>
          </cell>
          <cell r="E85" t="str">
            <v>caùi</v>
          </cell>
          <cell r="G85">
            <v>12500</v>
          </cell>
        </row>
        <row r="86">
          <cell r="C86" t="str">
            <v>MT</v>
          </cell>
          <cell r="D86" t="str">
            <v>Moùc treo chöõ U (ma ní)</v>
          </cell>
          <cell r="E86" t="str">
            <v>caùi</v>
          </cell>
          <cell r="G86">
            <v>7400</v>
          </cell>
        </row>
        <row r="87">
          <cell r="C87" t="str">
            <v>ON120</v>
          </cell>
          <cell r="D87" t="str">
            <v>OÁng noái daây AC120/19</v>
          </cell>
          <cell r="E87" t="str">
            <v>caùi</v>
          </cell>
          <cell r="G87">
            <v>60000</v>
          </cell>
        </row>
        <row r="88">
          <cell r="C88" t="str">
            <v>ON35</v>
          </cell>
          <cell r="D88" t="str">
            <v>OÁng noái daây AC35/6,2</v>
          </cell>
          <cell r="E88" t="str">
            <v>caùi</v>
          </cell>
          <cell r="G88">
            <v>9000</v>
          </cell>
        </row>
        <row r="89">
          <cell r="C89" t="str">
            <v>ON50</v>
          </cell>
          <cell r="D89" t="str">
            <v>OÁng noái daây AC50/8</v>
          </cell>
          <cell r="E89" t="str">
            <v>caùi</v>
          </cell>
          <cell r="G89">
            <v>12000</v>
          </cell>
        </row>
        <row r="90">
          <cell r="C90" t="str">
            <v>ON70</v>
          </cell>
          <cell r="D90" t="str">
            <v>OÁng noái daây AC70/11</v>
          </cell>
          <cell r="E90" t="str">
            <v>caùi</v>
          </cell>
          <cell r="G90">
            <v>20000</v>
          </cell>
        </row>
        <row r="91">
          <cell r="C91" t="str">
            <v>ON95</v>
          </cell>
          <cell r="D91" t="str">
            <v>OÁng noái daây AC95</v>
          </cell>
          <cell r="E91" t="str">
            <v>caùi</v>
          </cell>
          <cell r="G91">
            <v>30000</v>
          </cell>
        </row>
        <row r="92">
          <cell r="C92" t="str">
            <v>OT</v>
          </cell>
          <cell r="D92" t="str">
            <v>OÁng theùp traùng keõm O 60/50</v>
          </cell>
          <cell r="E92" t="str">
            <v>meùt</v>
          </cell>
          <cell r="G92">
            <v>38000</v>
          </cell>
        </row>
        <row r="93">
          <cell r="C93" t="str">
            <v>PU</v>
          </cell>
          <cell r="D93" t="str">
            <v>Puli</v>
          </cell>
          <cell r="E93" t="str">
            <v>caùi</v>
          </cell>
          <cell r="G93">
            <v>25000</v>
          </cell>
        </row>
        <row r="94">
          <cell r="C94" t="str">
            <v>R1</v>
          </cell>
          <cell r="D94" t="str">
            <v>Rack 1 söù</v>
          </cell>
          <cell r="E94" t="str">
            <v>caùi</v>
          </cell>
          <cell r="G94">
            <v>10500</v>
          </cell>
        </row>
        <row r="95">
          <cell r="C95" t="str">
            <v>R2</v>
          </cell>
          <cell r="D95" t="str">
            <v>Rack 2 söù</v>
          </cell>
          <cell r="E95" t="str">
            <v>caùi</v>
          </cell>
          <cell r="G95">
            <v>20000</v>
          </cell>
        </row>
        <row r="96">
          <cell r="C96" t="str">
            <v>R3</v>
          </cell>
          <cell r="D96" t="str">
            <v>Rack 3 söù</v>
          </cell>
          <cell r="E96" t="str">
            <v>caùi</v>
          </cell>
          <cell r="G96">
            <v>30000</v>
          </cell>
        </row>
        <row r="97">
          <cell r="C97" t="str">
            <v>R4</v>
          </cell>
          <cell r="D97" t="str">
            <v>Rack 4 söù</v>
          </cell>
          <cell r="E97" t="str">
            <v>caùi</v>
          </cell>
          <cell r="G97">
            <v>38000</v>
          </cell>
        </row>
        <row r="98">
          <cell r="C98" t="str">
            <v>S</v>
          </cell>
          <cell r="D98" t="str">
            <v>Sôn keû bieån vaø ñaùnh soá coät</v>
          </cell>
          <cell r="E98" t="str">
            <v>kg</v>
          </cell>
          <cell r="G98">
            <v>25000</v>
          </cell>
        </row>
        <row r="99">
          <cell r="C99" t="str">
            <v>SD</v>
          </cell>
          <cell r="D99" t="str">
            <v>Söù ñöùng 24KV</v>
          </cell>
          <cell r="E99" t="str">
            <v>caùi</v>
          </cell>
          <cell r="G99">
            <v>39000</v>
          </cell>
        </row>
        <row r="100">
          <cell r="C100" t="str">
            <v>SN</v>
          </cell>
          <cell r="D100" t="str">
            <v>Söù chaèng</v>
          </cell>
          <cell r="E100" t="str">
            <v>caùi</v>
          </cell>
          <cell r="G100">
            <v>14000</v>
          </cell>
        </row>
        <row r="101">
          <cell r="C101" t="str">
            <v>SOC</v>
          </cell>
          <cell r="D101" t="str">
            <v>Söù oáng chæ haï theá</v>
          </cell>
          <cell r="E101" t="str">
            <v>caùi</v>
          </cell>
          <cell r="G101">
            <v>3200</v>
          </cell>
        </row>
        <row r="102">
          <cell r="C102" t="str">
            <v>ST</v>
          </cell>
          <cell r="D102" t="str">
            <v xml:space="preserve">Söù treo </v>
          </cell>
          <cell r="E102" t="str">
            <v>baùt</v>
          </cell>
          <cell r="G102">
            <v>80000</v>
          </cell>
        </row>
        <row r="103">
          <cell r="C103" t="str">
            <v>S40</v>
          </cell>
          <cell r="D103" t="str">
            <v>Saét deït 40 x 4</v>
          </cell>
          <cell r="E103" t="str">
            <v>kg</v>
          </cell>
          <cell r="G103">
            <v>9925</v>
          </cell>
        </row>
        <row r="104">
          <cell r="C104" t="str">
            <v>S50</v>
          </cell>
          <cell r="D104" t="str">
            <v>Saét 50 x 5</v>
          </cell>
          <cell r="E104" t="str">
            <v>kg</v>
          </cell>
          <cell r="G104">
            <v>9925</v>
          </cell>
        </row>
        <row r="105">
          <cell r="C105" t="str">
            <v>S60T</v>
          </cell>
          <cell r="D105" t="str">
            <v>Thanh noái saét deït 60x6x410</v>
          </cell>
          <cell r="E105" t="str">
            <v>caùi</v>
          </cell>
          <cell r="G105">
            <v>12200</v>
          </cell>
        </row>
        <row r="106">
          <cell r="C106" t="str">
            <v>S60</v>
          </cell>
          <cell r="D106" t="str">
            <v>Saét deït 60 x 6</v>
          </cell>
          <cell r="E106" t="str">
            <v>kg</v>
          </cell>
          <cell r="G106">
            <v>9925</v>
          </cell>
        </row>
        <row r="107">
          <cell r="C107" t="str">
            <v>S70</v>
          </cell>
          <cell r="D107" t="str">
            <v>Saét deït 70 x 7</v>
          </cell>
          <cell r="E107" t="str">
            <v>kg</v>
          </cell>
          <cell r="G107">
            <v>9925</v>
          </cell>
        </row>
        <row r="108">
          <cell r="C108" t="str">
            <v>S806</v>
          </cell>
          <cell r="D108" t="str">
            <v>Saét deït 80 x 6</v>
          </cell>
          <cell r="E108" t="str">
            <v>kg</v>
          </cell>
          <cell r="G108">
            <v>9925</v>
          </cell>
        </row>
        <row r="109">
          <cell r="C109" t="str">
            <v>S80</v>
          </cell>
          <cell r="D109" t="str">
            <v>Saét deït 80 x 8</v>
          </cell>
          <cell r="E109" t="str">
            <v>kg</v>
          </cell>
          <cell r="G109">
            <v>9925</v>
          </cell>
        </row>
        <row r="110">
          <cell r="C110" t="str">
            <v>S100</v>
          </cell>
          <cell r="D110" t="str">
            <v>Saét deït 100 x 10 x 800</v>
          </cell>
          <cell r="E110" t="str">
            <v>taám</v>
          </cell>
          <cell r="G110">
            <v>80000</v>
          </cell>
        </row>
        <row r="111">
          <cell r="C111" t="str">
            <v>S1008</v>
          </cell>
          <cell r="D111" t="str">
            <v>Saét deït 100 x 8</v>
          </cell>
          <cell r="E111" t="str">
            <v>kg</v>
          </cell>
          <cell r="G111">
            <v>9925</v>
          </cell>
        </row>
        <row r="112">
          <cell r="C112" t="str">
            <v>SL40</v>
          </cell>
          <cell r="D112" t="str">
            <v>Saét goùc L40 x40 x4</v>
          </cell>
          <cell r="E112" t="str">
            <v>kg</v>
          </cell>
          <cell r="G112">
            <v>9925</v>
          </cell>
        </row>
        <row r="113">
          <cell r="C113" t="str">
            <v>SL50</v>
          </cell>
          <cell r="D113" t="str">
            <v>Saét goùc L50 x50 x5</v>
          </cell>
          <cell r="E113" t="str">
            <v>kg</v>
          </cell>
          <cell r="G113">
            <v>9925</v>
          </cell>
        </row>
        <row r="114">
          <cell r="C114" t="str">
            <v>SL70</v>
          </cell>
          <cell r="D114" t="str">
            <v>Theùp hình maï keõm</v>
          </cell>
          <cell r="E114" t="str">
            <v>kg</v>
          </cell>
          <cell r="G114">
            <v>9925</v>
          </cell>
        </row>
        <row r="115">
          <cell r="C115" t="str">
            <v>SO10</v>
          </cell>
          <cell r="D115" t="str">
            <v>Saét   O10</v>
          </cell>
          <cell r="E115" t="str">
            <v>kg</v>
          </cell>
          <cell r="G115">
            <v>4700</v>
          </cell>
        </row>
        <row r="116">
          <cell r="C116" t="str">
            <v>TON6</v>
          </cell>
          <cell r="D116" t="str">
            <v>Toân 6mm</v>
          </cell>
          <cell r="E116" t="str">
            <v>kg</v>
          </cell>
          <cell r="G116">
            <v>9925</v>
          </cell>
        </row>
        <row r="117">
          <cell r="C117" t="str">
            <v>TAMN</v>
          </cell>
          <cell r="D117" t="str">
            <v>Taám noái saét deït 100 x 10</v>
          </cell>
          <cell r="E117" t="str">
            <v>boä</v>
          </cell>
          <cell r="G117">
            <v>80000</v>
          </cell>
        </row>
        <row r="118">
          <cell r="C118" t="str">
            <v>TAMN6</v>
          </cell>
          <cell r="D118" t="str">
            <v>Taám toân noái 6mm</v>
          </cell>
          <cell r="E118" t="str">
            <v>taám</v>
          </cell>
          <cell r="G118">
            <v>10000</v>
          </cell>
        </row>
        <row r="119">
          <cell r="C119" t="str">
            <v>TN</v>
          </cell>
          <cell r="D119" t="str">
            <v>Thanh neo O22x3500</v>
          </cell>
          <cell r="E119" t="str">
            <v>caùi</v>
          </cell>
          <cell r="G119">
            <v>110000</v>
          </cell>
        </row>
        <row r="120">
          <cell r="C120" t="str">
            <v>TN30</v>
          </cell>
          <cell r="D120" t="str">
            <v>Thanh neo O22x3000</v>
          </cell>
          <cell r="E120" t="str">
            <v>caùi</v>
          </cell>
          <cell r="G120">
            <v>94000</v>
          </cell>
        </row>
        <row r="121">
          <cell r="C121" t="str">
            <v>TN37</v>
          </cell>
          <cell r="D121" t="str">
            <v>Thanh neo O22x3700</v>
          </cell>
          <cell r="E121" t="str">
            <v>caùi</v>
          </cell>
          <cell r="G121">
            <v>109500</v>
          </cell>
        </row>
        <row r="122">
          <cell r="C122" t="str">
            <v>TN28</v>
          </cell>
          <cell r="D122" t="str">
            <v>Thanh neo O22x2800</v>
          </cell>
          <cell r="E122" t="str">
            <v>caùi</v>
          </cell>
          <cell r="G122">
            <v>78225</v>
          </cell>
        </row>
        <row r="123">
          <cell r="C123" t="str">
            <v>TN25</v>
          </cell>
          <cell r="D123" t="str">
            <v>Thanh neo O22x2500</v>
          </cell>
          <cell r="E123" t="str">
            <v>caùi</v>
          </cell>
          <cell r="G123">
            <v>72000</v>
          </cell>
        </row>
        <row r="124">
          <cell r="C124" t="str">
            <v>CD682</v>
          </cell>
          <cell r="D124" t="str">
            <v>Coå deà 6,82kg</v>
          </cell>
          <cell r="E124" t="str">
            <v>boä</v>
          </cell>
          <cell r="G124">
            <v>71600</v>
          </cell>
        </row>
        <row r="125">
          <cell r="C125" t="str">
            <v>CD195</v>
          </cell>
          <cell r="D125" t="str">
            <v>Coå deà O 195</v>
          </cell>
          <cell r="E125" t="str">
            <v>boä</v>
          </cell>
          <cell r="G125">
            <v>68000</v>
          </cell>
        </row>
        <row r="126">
          <cell r="C126" t="str">
            <v>CD207</v>
          </cell>
          <cell r="D126" t="str">
            <v>Coå deà O 207</v>
          </cell>
          <cell r="E126" t="str">
            <v>boä</v>
          </cell>
          <cell r="G126">
            <v>72000</v>
          </cell>
        </row>
        <row r="127">
          <cell r="C127" t="str">
            <v>T10</v>
          </cell>
          <cell r="D127" t="str">
            <v>Coätï BTLT 10,5m</v>
          </cell>
          <cell r="E127" t="str">
            <v>coät</v>
          </cell>
          <cell r="G127">
            <v>1310000</v>
          </cell>
        </row>
        <row r="128">
          <cell r="C128" t="str">
            <v>T12</v>
          </cell>
          <cell r="D128" t="str">
            <v>Coätï BTLT 12m</v>
          </cell>
          <cell r="E128" t="str">
            <v>coät</v>
          </cell>
          <cell r="G128">
            <v>1480000</v>
          </cell>
        </row>
        <row r="129">
          <cell r="C129" t="str">
            <v>T14</v>
          </cell>
          <cell r="D129" t="str">
            <v>Coätï BTLT 14m</v>
          </cell>
          <cell r="E129" t="str">
            <v>coät</v>
          </cell>
          <cell r="G129">
            <v>2750000</v>
          </cell>
        </row>
        <row r="130">
          <cell r="C130" t="str">
            <v>T20</v>
          </cell>
          <cell r="D130" t="str">
            <v>Coätï BTLT 20m</v>
          </cell>
          <cell r="E130" t="str">
            <v>coät</v>
          </cell>
          <cell r="G130">
            <v>6900000</v>
          </cell>
        </row>
        <row r="131">
          <cell r="C131" t="str">
            <v>T7</v>
          </cell>
          <cell r="D131" t="str">
            <v>Coätï BTLT 7,5m</v>
          </cell>
          <cell r="E131" t="str">
            <v>coät</v>
          </cell>
          <cell r="G131">
            <v>730000</v>
          </cell>
        </row>
        <row r="132">
          <cell r="C132" t="str">
            <v>T8</v>
          </cell>
          <cell r="D132" t="str">
            <v>Coätï BTLT 8,4m</v>
          </cell>
          <cell r="E132" t="str">
            <v>coät</v>
          </cell>
          <cell r="G132">
            <v>860000</v>
          </cell>
        </row>
        <row r="133">
          <cell r="C133" t="str">
            <v>UVIS</v>
          </cell>
          <cell r="D133" t="str">
            <v>U clevis</v>
          </cell>
          <cell r="E133" t="str">
            <v>caùi</v>
          </cell>
          <cell r="G133">
            <v>12000</v>
          </cell>
        </row>
        <row r="134">
          <cell r="C134" t="str">
            <v>VT</v>
          </cell>
          <cell r="D134" t="str">
            <v>Voøng treo ñaàu troøn</v>
          </cell>
          <cell r="E134" t="str">
            <v>caùi</v>
          </cell>
          <cell r="G134">
            <v>5000</v>
          </cell>
        </row>
        <row r="135">
          <cell r="C135" t="str">
            <v>X</v>
          </cell>
          <cell r="D135" t="str">
            <v>Xaêng</v>
          </cell>
          <cell r="E135" t="str">
            <v>Kg</v>
          </cell>
          <cell r="G135">
            <v>5500</v>
          </cell>
        </row>
        <row r="136">
          <cell r="C136" t="str">
            <v>XM</v>
          </cell>
          <cell r="D136" t="str">
            <v>Ximaêng</v>
          </cell>
          <cell r="E136" t="str">
            <v>kg</v>
          </cell>
          <cell r="G136">
            <v>1050</v>
          </cell>
        </row>
        <row r="137">
          <cell r="C137" t="str">
            <v>YC</v>
          </cell>
          <cell r="D137" t="str">
            <v>Yeám caùp</v>
          </cell>
          <cell r="E137" t="str">
            <v>caùi</v>
          </cell>
          <cell r="G137">
            <v>5500</v>
          </cell>
        </row>
      </sheetData>
      <sheetData sheetId="1" refreshError="1">
        <row r="2">
          <cell r="C2">
            <v>4345</v>
          </cell>
        </row>
        <row r="3">
          <cell r="C3">
            <v>5265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T_10KV"/>
      <sheetName val="TT_0,4KV"/>
      <sheetName val="T_TBA"/>
      <sheetName val="TBA"/>
      <sheetName val="T_10KV"/>
      <sheetName val="10KV"/>
      <sheetName val="T_0,4KV"/>
      <sheetName val="0,4KV"/>
      <sheetName val="CP_Xaylap"/>
      <sheetName val="CP_Thietbi"/>
      <sheetName val="CP_Khac"/>
      <sheetName val="Tong_DT"/>
      <sheetName val="TTVanChuyen"/>
      <sheetName val="Gia_GC_Satthep"/>
      <sheetName val="VLC_10KV"/>
      <sheetName val="VLC_TBA"/>
      <sheetName val="VLC_0,4KV"/>
    </sheetNames>
    <sheetDataSet>
      <sheetData sheetId="0">
        <row r="323">
          <cell r="H323">
            <v>1402400</v>
          </cell>
        </row>
        <row r="329">
          <cell r="H329">
            <v>608046.18200000003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am-moi"/>
      <sheetName val="DONGIA"/>
      <sheetName val="thao-go"/>
      <sheetName val="TH X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ONGIA"/>
      <sheetName val="CHITIET"/>
    </sheetNames>
    <sheetDataSet>
      <sheetData sheetId="0" refreshError="1">
        <row r="453">
          <cell r="A453" t="str">
            <v>NLht</v>
          </cell>
          <cell r="C453" t="str">
            <v>Boä neùo CH haï theá</v>
          </cell>
          <cell r="D453" t="str">
            <v>boä</v>
          </cell>
          <cell r="F453">
            <v>304280</v>
          </cell>
        </row>
        <row r="472">
          <cell r="A472" t="str">
            <v>MC14</v>
          </cell>
          <cell r="B472" t="str">
            <v>05.5224</v>
          </cell>
          <cell r="C472" t="str">
            <v xml:space="preserve">Döïng truï BTLT 14m </v>
          </cell>
          <cell r="D472" t="str">
            <v>truï</v>
          </cell>
          <cell r="F472">
            <v>62396</v>
          </cell>
        </row>
        <row r="473">
          <cell r="A473" t="str">
            <v>MC20</v>
          </cell>
          <cell r="B473" t="str">
            <v>05.5227</v>
          </cell>
          <cell r="C473" t="str">
            <v xml:space="preserve">Döïng truï BTLT 20m </v>
          </cell>
          <cell r="D473" t="str">
            <v>truï</v>
          </cell>
          <cell r="F473">
            <v>124792</v>
          </cell>
        </row>
        <row r="477">
          <cell r="A477" t="str">
            <v>Baûng keâ ñôn gía traïm bieán aùp ( 66/1999/QÑ-BCN)</v>
          </cell>
        </row>
        <row r="479">
          <cell r="A479" t="str">
            <v>Maõ</v>
          </cell>
          <cell r="B479" t="str">
            <v>MHÑG</v>
          </cell>
          <cell r="C479" t="str">
            <v>Coâng vieäc</v>
          </cell>
          <cell r="D479" t="str">
            <v>Ñôn vò</v>
          </cell>
          <cell r="F479" t="str">
            <v>Ñôn giaù</v>
          </cell>
        </row>
        <row r="480">
          <cell r="A480">
            <v>1</v>
          </cell>
          <cell r="B480">
            <v>2</v>
          </cell>
          <cell r="C480">
            <v>3</v>
          </cell>
          <cell r="D480">
            <v>4</v>
          </cell>
          <cell r="E480">
            <v>5</v>
          </cell>
          <cell r="F480" t="str">
            <v>TB</v>
          </cell>
          <cell r="G480" t="str">
            <v>VL</v>
          </cell>
          <cell r="H480" t="str">
            <v>NC</v>
          </cell>
          <cell r="I480" t="str">
            <v>M</v>
          </cell>
        </row>
        <row r="481">
          <cell r="A481" t="str">
            <v>TR25</v>
          </cell>
          <cell r="B481" t="str">
            <v>01.1161</v>
          </cell>
          <cell r="C481" t="str">
            <v>Maùy bieán aùp 8,6(12,7)/0,22- 0,44kV  25kVA</v>
          </cell>
          <cell r="D481" t="str">
            <v>maùy</v>
          </cell>
          <cell r="F481">
            <v>8407000</v>
          </cell>
          <cell r="G481">
            <v>768274</v>
          </cell>
          <cell r="H481">
            <v>38564</v>
          </cell>
          <cell r="I481">
            <v>91845</v>
          </cell>
        </row>
        <row r="482">
          <cell r="A482" t="str">
            <v>TR252</v>
          </cell>
          <cell r="B482" t="str">
            <v>01.1161</v>
          </cell>
          <cell r="C482" t="str">
            <v>Maùy bieán aùp 12,7/0,22-0,44kV  25kVA</v>
          </cell>
          <cell r="D482" t="str">
            <v>maùy</v>
          </cell>
          <cell r="F482">
            <v>7725000</v>
          </cell>
          <cell r="G482">
            <v>768274</v>
          </cell>
          <cell r="H482">
            <v>38564</v>
          </cell>
          <cell r="I482">
            <v>91845</v>
          </cell>
        </row>
        <row r="483">
          <cell r="A483" t="str">
            <v>TR37</v>
          </cell>
          <cell r="B483" t="str">
            <v>01.1162</v>
          </cell>
          <cell r="C483" t="str">
            <v>Maùy bieán aùp 8,6(12,7)/0,22-0,44kV- 37,5kVA</v>
          </cell>
          <cell r="D483" t="str">
            <v>maùy</v>
          </cell>
          <cell r="F483">
            <v>10530000</v>
          </cell>
          <cell r="G483">
            <v>770434</v>
          </cell>
          <cell r="H483">
            <v>44484</v>
          </cell>
          <cell r="I483">
            <v>91845</v>
          </cell>
        </row>
        <row r="484">
          <cell r="A484" t="str">
            <v>TR50</v>
          </cell>
          <cell r="B484" t="str">
            <v>01.1162</v>
          </cell>
          <cell r="C484" t="str">
            <v>Maùy bieán aùp 8,6(12,7)/0,22-0,44kV- 50kVA</v>
          </cell>
          <cell r="D484" t="str">
            <v>maùy</v>
          </cell>
          <cell r="F484">
            <v>12483000</v>
          </cell>
          <cell r="G484">
            <v>770434</v>
          </cell>
          <cell r="H484">
            <v>44484</v>
          </cell>
          <cell r="I484">
            <v>91845</v>
          </cell>
        </row>
        <row r="485">
          <cell r="A485" t="str">
            <v>TR75</v>
          </cell>
          <cell r="B485" t="str">
            <v>01.1163</v>
          </cell>
          <cell r="C485" t="str">
            <v>Maùy bieán aùp 8,6(12,7)/0,22-0,44kV- 75kVA</v>
          </cell>
          <cell r="D485" t="str">
            <v>maùy</v>
          </cell>
          <cell r="F485">
            <v>16447000</v>
          </cell>
          <cell r="G485">
            <v>771055</v>
          </cell>
          <cell r="H485">
            <v>59199</v>
          </cell>
          <cell r="I485">
            <v>91845</v>
          </cell>
        </row>
        <row r="486">
          <cell r="A486" t="str">
            <v>TR100</v>
          </cell>
          <cell r="B486" t="str">
            <v>01.1153</v>
          </cell>
          <cell r="C486" t="str">
            <v>Maùy bieán aùp 15(22)/0,2kV- 100kVA</v>
          </cell>
          <cell r="D486" t="str">
            <v>maùy</v>
          </cell>
          <cell r="F486">
            <v>25237000</v>
          </cell>
          <cell r="G486">
            <v>772443</v>
          </cell>
          <cell r="H486">
            <v>65119</v>
          </cell>
          <cell r="I486">
            <v>107252</v>
          </cell>
        </row>
        <row r="487">
          <cell r="A487" t="str">
            <v>TR560</v>
          </cell>
          <cell r="B487" t="str">
            <v>01.1156</v>
          </cell>
          <cell r="C487" t="str">
            <v>Maùy bieán aùp 15(22)/0,2kV- 560kVA</v>
          </cell>
          <cell r="D487" t="str">
            <v>maùy</v>
          </cell>
          <cell r="F487">
            <v>66384000</v>
          </cell>
          <cell r="G487">
            <v>772443</v>
          </cell>
          <cell r="H487">
            <v>106558</v>
          </cell>
          <cell r="I487">
            <v>127832</v>
          </cell>
        </row>
        <row r="488">
          <cell r="A488" t="str">
            <v>FCOt</v>
          </cell>
          <cell r="B488" t="str">
            <v>02.3155</v>
          </cell>
          <cell r="C488" t="str">
            <v>Caàu chì töï rôi FCO 24kV - 100A</v>
          </cell>
          <cell r="D488" t="str">
            <v>caùi</v>
          </cell>
          <cell r="F488">
            <v>836000</v>
          </cell>
          <cell r="G488">
            <v>8593</v>
          </cell>
          <cell r="H488">
            <v>12275</v>
          </cell>
        </row>
        <row r="489">
          <cell r="A489" t="str">
            <v>LA18</v>
          </cell>
          <cell r="B489" t="str">
            <v>02.5114</v>
          </cell>
          <cell r="C489" t="str">
            <v>Choáng seùt van LA 18kV   10kA</v>
          </cell>
          <cell r="D489" t="str">
            <v>caùi</v>
          </cell>
          <cell r="F489">
            <v>825000</v>
          </cell>
          <cell r="G489">
            <v>8594</v>
          </cell>
          <cell r="H489">
            <v>12787</v>
          </cell>
        </row>
        <row r="490">
          <cell r="A490" t="str">
            <v>LAt</v>
          </cell>
          <cell r="B490" t="str">
            <v>02.5114</v>
          </cell>
          <cell r="C490" t="str">
            <v>Choáng seùt van LA 12,7kV 10kA</v>
          </cell>
          <cell r="D490" t="str">
            <v>caùi</v>
          </cell>
          <cell r="F490">
            <v>715000</v>
          </cell>
          <cell r="G490">
            <v>8594</v>
          </cell>
          <cell r="H490">
            <v>12787</v>
          </cell>
        </row>
        <row r="491">
          <cell r="A491" t="str">
            <v>GDFCOt</v>
          </cell>
          <cell r="B491" t="str">
            <v>06.2110</v>
          </cell>
          <cell r="C491" t="str">
            <v>Gía ñôõ FCO vaø LA traïm 1 pha</v>
          </cell>
          <cell r="D491" t="str">
            <v>boä</v>
          </cell>
          <cell r="G491">
            <v>42000</v>
          </cell>
          <cell r="H491">
            <v>5404</v>
          </cell>
        </row>
        <row r="492">
          <cell r="A492" t="str">
            <v>XFCO3p</v>
          </cell>
          <cell r="C492" t="str">
            <v>Xaø ñôõ FCO vaø LA</v>
          </cell>
          <cell r="D492" t="str">
            <v>boä</v>
          </cell>
          <cell r="G492">
            <v>308813.49983999995</v>
          </cell>
          <cell r="H492">
            <v>21030.234301223998</v>
          </cell>
        </row>
        <row r="493">
          <cell r="A493" t="str">
            <v>TI15</v>
          </cell>
          <cell r="B493" t="str">
            <v>02.1125</v>
          </cell>
          <cell r="C493" t="str">
            <v>Bieán doøng 24kV  25/5A</v>
          </cell>
          <cell r="D493" t="str">
            <v>caùi</v>
          </cell>
          <cell r="F493">
            <v>3959000</v>
          </cell>
          <cell r="G493">
            <v>9657</v>
          </cell>
          <cell r="H493">
            <v>36825</v>
          </cell>
          <cell r="I493">
            <v>66502</v>
          </cell>
        </row>
        <row r="494">
          <cell r="A494" t="str">
            <v>TI137</v>
          </cell>
          <cell r="B494" t="str">
            <v>05.5101</v>
          </cell>
          <cell r="C494" t="str">
            <v>Bieán doøng 600V-100/5A</v>
          </cell>
          <cell r="D494" t="str">
            <v>caùi</v>
          </cell>
          <cell r="F494">
            <v>75200</v>
          </cell>
          <cell r="G494">
            <v>235</v>
          </cell>
          <cell r="H494">
            <v>8457</v>
          </cell>
        </row>
        <row r="495">
          <cell r="A495" t="str">
            <v>TI125</v>
          </cell>
          <cell r="B495" t="str">
            <v>05.5101</v>
          </cell>
          <cell r="C495" t="str">
            <v>Bieán doøng 600V-125/5A</v>
          </cell>
          <cell r="D495" t="str">
            <v>caùi</v>
          </cell>
          <cell r="F495">
            <v>75200</v>
          </cell>
          <cell r="G495">
            <v>235</v>
          </cell>
          <cell r="H495">
            <v>8457</v>
          </cell>
        </row>
        <row r="496">
          <cell r="A496" t="str">
            <v>TI250</v>
          </cell>
          <cell r="B496" t="str">
            <v>05.5101</v>
          </cell>
          <cell r="C496" t="str">
            <v>Bieán doøng 600V-250/5A</v>
          </cell>
          <cell r="D496" t="str">
            <v>caùi</v>
          </cell>
          <cell r="F496">
            <v>75200</v>
          </cell>
          <cell r="G496">
            <v>235</v>
          </cell>
          <cell r="H496">
            <v>8457</v>
          </cell>
        </row>
        <row r="497">
          <cell r="A497" t="str">
            <v>TU</v>
          </cell>
          <cell r="B497" t="str">
            <v>02.1115</v>
          </cell>
          <cell r="C497" t="str">
            <v>Bieán ñieän aùp 8400/120V</v>
          </cell>
          <cell r="D497" t="str">
            <v>caùi</v>
          </cell>
          <cell r="F497">
            <v>2500000</v>
          </cell>
          <cell r="G497">
            <v>9657</v>
          </cell>
          <cell r="H497">
            <v>36825</v>
          </cell>
          <cell r="I497">
            <v>66502</v>
          </cell>
        </row>
        <row r="498">
          <cell r="A498" t="str">
            <v>TUBU</v>
          </cell>
          <cell r="B498" t="str">
            <v>05.1101</v>
          </cell>
          <cell r="C498" t="str">
            <v>Tuû tuï buø haï theá</v>
          </cell>
          <cell r="D498" t="str">
            <v>tuû</v>
          </cell>
          <cell r="H498">
            <v>42285</v>
          </cell>
          <cell r="I498">
            <v>30633</v>
          </cell>
        </row>
        <row r="499">
          <cell r="A499" t="str">
            <v>TUDK1</v>
          </cell>
          <cell r="B499" t="str">
            <v>05.1101</v>
          </cell>
          <cell r="C499" t="str">
            <v>Tuû ñieän keá traïm 1 pha</v>
          </cell>
          <cell r="D499" t="str">
            <v>tuû</v>
          </cell>
          <cell r="G499">
            <v>230000</v>
          </cell>
          <cell r="H499">
            <v>42285</v>
          </cell>
          <cell r="I499">
            <v>30633</v>
          </cell>
        </row>
        <row r="500">
          <cell r="A500" t="str">
            <v>TUAP1</v>
          </cell>
          <cell r="B500" t="str">
            <v>05.1101</v>
          </cell>
          <cell r="C500" t="str">
            <v>Tuû aùptomat traïm 1 pha</v>
          </cell>
          <cell r="D500" t="str">
            <v>tuû</v>
          </cell>
          <cell r="G500">
            <v>500000</v>
          </cell>
          <cell r="H500">
            <v>42285</v>
          </cell>
          <cell r="I500">
            <v>30633</v>
          </cell>
        </row>
        <row r="501">
          <cell r="A501" t="str">
            <v>TUDK3</v>
          </cell>
          <cell r="B501" t="str">
            <v>05.1102</v>
          </cell>
          <cell r="C501" t="str">
            <v>Tuû ñieän keá traïm 3 pha</v>
          </cell>
          <cell r="D501" t="str">
            <v>tuû</v>
          </cell>
          <cell r="G501">
            <v>230000</v>
          </cell>
          <cell r="H501">
            <v>48712</v>
          </cell>
          <cell r="I501">
            <v>30633</v>
          </cell>
        </row>
        <row r="502">
          <cell r="A502" t="str">
            <v>TUAP3</v>
          </cell>
          <cell r="B502" t="str">
            <v>05.1102</v>
          </cell>
          <cell r="C502" t="str">
            <v>Tuû aùptomat traïm 3 pha</v>
          </cell>
          <cell r="D502" t="str">
            <v>tuû</v>
          </cell>
          <cell r="G502">
            <v>500000</v>
          </cell>
          <cell r="H502">
            <v>48712</v>
          </cell>
          <cell r="I502">
            <v>30633</v>
          </cell>
        </row>
        <row r="503">
          <cell r="A503" t="str">
            <v>DK1p80A</v>
          </cell>
          <cell r="C503" t="str">
            <v>Ñieän keá 1 pha 2 daây 220V-80A</v>
          </cell>
          <cell r="D503" t="str">
            <v>caùi</v>
          </cell>
        </row>
        <row r="504">
          <cell r="A504" t="str">
            <v>DK1p5A</v>
          </cell>
          <cell r="C504" t="str">
            <v>Ñieän keá 1 pha 2 daây 220V-5A</v>
          </cell>
          <cell r="D504" t="str">
            <v>caùi</v>
          </cell>
        </row>
        <row r="505">
          <cell r="A505" t="str">
            <v>DK3p5A</v>
          </cell>
          <cell r="C505" t="str">
            <v>Ñieän keá 3 pha 4 daây 220/380V-5A</v>
          </cell>
          <cell r="D505" t="str">
            <v>caùi</v>
          </cell>
        </row>
        <row r="506">
          <cell r="A506" t="str">
            <v>TT1P</v>
          </cell>
          <cell r="C506" t="str">
            <v>Boä daây ñaáu MBT phía 22KV - 1 pha</v>
          </cell>
          <cell r="D506" t="str">
            <v>boä</v>
          </cell>
          <cell r="G506">
            <v>139400</v>
          </cell>
          <cell r="H506">
            <v>15651</v>
          </cell>
        </row>
        <row r="507">
          <cell r="A507" t="str">
            <v>TT3P</v>
          </cell>
          <cell r="C507" t="str">
            <v>Boä daây ñaáu MBT phía 22KV - 3 pha</v>
          </cell>
          <cell r="D507" t="str">
            <v>boä</v>
          </cell>
          <cell r="G507">
            <v>418200</v>
          </cell>
          <cell r="H507">
            <v>10317</v>
          </cell>
        </row>
        <row r="508">
          <cell r="A508" t="str">
            <v>HT252D</v>
          </cell>
          <cell r="C508" t="str">
            <v>Boä daây ñaáu phía haï theá traïm 1x25KVA</v>
          </cell>
          <cell r="D508" t="str">
            <v>boä</v>
          </cell>
          <cell r="G508">
            <v>1233200</v>
          </cell>
          <cell r="H508">
            <v>68016</v>
          </cell>
        </row>
        <row r="509">
          <cell r="A509" t="str">
            <v>HT352D</v>
          </cell>
          <cell r="C509" t="str">
            <v>Boä daây ñaáu phía haï theá traïm 3x25KVA</v>
          </cell>
          <cell r="D509" t="str">
            <v>boä</v>
          </cell>
          <cell r="G509">
            <v>1433200</v>
          </cell>
          <cell r="H509">
            <v>61914</v>
          </cell>
        </row>
        <row r="510">
          <cell r="A510" t="str">
            <v>HT502D</v>
          </cell>
          <cell r="C510" t="str">
            <v>Boä daây ñaáu phía haï theá traïm 1x50KVA</v>
          </cell>
          <cell r="D510" t="str">
            <v>boä</v>
          </cell>
          <cell r="G510">
            <v>1285200</v>
          </cell>
          <cell r="H510">
            <v>53838</v>
          </cell>
        </row>
        <row r="511">
          <cell r="A511" t="str">
            <v>HT37D</v>
          </cell>
          <cell r="C511" t="str">
            <v>Boä daây ñaáu phía haï theá traïm 1x37,5KVA</v>
          </cell>
          <cell r="D511" t="str">
            <v>boä</v>
          </cell>
          <cell r="G511">
            <v>1537200</v>
          </cell>
          <cell r="H511">
            <v>53420</v>
          </cell>
        </row>
        <row r="512">
          <cell r="A512" t="str">
            <v>BANG</v>
          </cell>
          <cell r="B512" t="str">
            <v>06.2070</v>
          </cell>
          <cell r="C512" t="str">
            <v>Baûng teân traïm 200 x 300</v>
          </cell>
          <cell r="D512" t="str">
            <v>caùi</v>
          </cell>
          <cell r="G512">
            <v>30000</v>
          </cell>
          <cell r="H512">
            <v>3088</v>
          </cell>
        </row>
        <row r="513">
          <cell r="A513" t="str">
            <v>TDG</v>
          </cell>
          <cell r="C513" t="str">
            <v>Tieáp ñòa traïm (loaïi gieáng)</v>
          </cell>
          <cell r="D513" t="str">
            <v>boä</v>
          </cell>
          <cell r="G513">
            <v>568495.19999999995</v>
          </cell>
          <cell r="H513">
            <v>335972.90879999998</v>
          </cell>
          <cell r="I513">
            <v>2056</v>
          </cell>
        </row>
        <row r="514">
          <cell r="A514" t="str">
            <v>TD3C</v>
          </cell>
          <cell r="C514" t="str">
            <v>Tieáp ñòa traïm ( loaïi 3 coïc )</v>
          </cell>
          <cell r="D514" t="str">
            <v>boä</v>
          </cell>
          <cell r="G514">
            <v>260168</v>
          </cell>
          <cell r="H514">
            <v>35439.5</v>
          </cell>
          <cell r="I514">
            <v>925</v>
          </cell>
        </row>
        <row r="515">
          <cell r="A515" t="str">
            <v>TD2C</v>
          </cell>
          <cell r="C515" t="str">
            <v>Tieáp ñòa traïm ( loaïi 2 coïc )</v>
          </cell>
          <cell r="D515" t="str">
            <v>boä</v>
          </cell>
          <cell r="G515">
            <v>224812</v>
          </cell>
          <cell r="H515">
            <v>33659</v>
          </cell>
          <cell r="I515">
            <v>925</v>
          </cell>
        </row>
        <row r="516">
          <cell r="A516" t="str">
            <v>SXTg</v>
          </cell>
          <cell r="B516" t="str">
            <v>04.2301</v>
          </cell>
          <cell r="C516" t="str">
            <v>Söù xuyeân töôøng 24kV</v>
          </cell>
          <cell r="D516" t="str">
            <v>caùi</v>
          </cell>
          <cell r="G516">
            <v>150000</v>
          </cell>
          <cell r="H516">
            <v>9726</v>
          </cell>
        </row>
        <row r="517">
          <cell r="A517" t="str">
            <v>GSXTg</v>
          </cell>
          <cell r="B517" t="str">
            <v>04.8102</v>
          </cell>
          <cell r="C517" t="str">
            <v>Gía laép söù xuyeân töôøng</v>
          </cell>
          <cell r="D517" t="str">
            <v>boä</v>
          </cell>
          <cell r="G517">
            <v>145890</v>
          </cell>
          <cell r="H517">
            <v>2340</v>
          </cell>
        </row>
        <row r="518">
          <cell r="A518" t="str">
            <v>SDTC</v>
          </cell>
          <cell r="B518" t="str">
            <v>04.2201</v>
          </cell>
          <cell r="C518" t="str">
            <v>Söù ñôõ thanh caùi 24kV</v>
          </cell>
          <cell r="D518" t="str">
            <v>boä</v>
          </cell>
          <cell r="G518">
            <v>58000</v>
          </cell>
          <cell r="H518">
            <v>3529</v>
          </cell>
        </row>
        <row r="519">
          <cell r="A519" t="str">
            <v>TC450</v>
          </cell>
          <cell r="B519" t="str">
            <v>04.5102</v>
          </cell>
          <cell r="C519" t="str">
            <v>Thanh caùi ñoàng 4x50</v>
          </cell>
          <cell r="D519" t="str">
            <v>m</v>
          </cell>
          <cell r="G519">
            <v>78000</v>
          </cell>
          <cell r="H519">
            <v>1504</v>
          </cell>
          <cell r="I519">
            <v>196</v>
          </cell>
        </row>
        <row r="520">
          <cell r="A520" t="str">
            <v>GDTB</v>
          </cell>
          <cell r="B520" t="str">
            <v>04.8102</v>
          </cell>
          <cell r="C520" t="str">
            <v>Giaù saét L75x75x8 ñôõ FCO vaø söù</v>
          </cell>
          <cell r="D520" t="str">
            <v>kg</v>
          </cell>
          <cell r="G520">
            <v>9726</v>
          </cell>
          <cell r="H520">
            <v>156</v>
          </cell>
        </row>
        <row r="521">
          <cell r="A521" t="str">
            <v>GT3MBA</v>
          </cell>
          <cell r="B521" t="str">
            <v>04.8102</v>
          </cell>
          <cell r="C521" t="str">
            <v>Gía chuøm treo 3 maùy bieán aùp</v>
          </cell>
          <cell r="D521" t="str">
            <v>boä</v>
          </cell>
          <cell r="G521">
            <v>360000</v>
          </cell>
          <cell r="H521">
            <v>23400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ONGKE3p "/>
      <sheetName val="TDTKP"/>
      <sheetName val="Du_lieu"/>
    </sheetNames>
    <sheetDataSet>
      <sheetData sheetId="0" refreshError="1">
        <row r="295">
          <cell r="C295">
            <v>9610</v>
          </cell>
          <cell r="T295">
            <v>12</v>
          </cell>
          <cell r="U295">
            <v>9</v>
          </cell>
          <cell r="X295">
            <v>55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iathanh1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H VL, NC, DDHT Thanhphuoc"/>
      <sheetName val="TONGKE-HT"/>
      <sheetName val="LKVL-CK-HT-GD1"/>
    </sheetNames>
    <sheetDataSet>
      <sheetData sheetId="0" refreshError="1">
        <row r="19">
          <cell r="J19">
            <v>102751598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XL4Poppy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  <sheetName val="10000000"/>
      <sheetName val="Outlets"/>
      <sheetName val="PGs"/>
      <sheetName val="Sheet1"/>
      <sheetName val="Sheet2"/>
      <sheetName val="Sheet3"/>
      <sheetName val="T6"/>
      <sheetName val="Mau"/>
      <sheetName val="KH LDTL"/>
      <sheetName val="TAI"/>
      <sheetName val="BANLE"/>
      <sheetName val="t.kho"/>
      <sheetName val="CLB"/>
      <sheetName val="phong"/>
      <sheetName val="hoat"/>
      <sheetName val="tong BH"/>
      <sheetName val="nhapkho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ILICAT_x0003_"/>
      <sheetName val="Q1-02"/>
      <sheetName val="Q2-02"/>
      <sheetName val="Q3-02"/>
      <sheetName val="TH"/>
      <sheetName val="Chia T1"/>
      <sheetName val="Chia T2"/>
      <sheetName val="Chia T3"/>
      <sheetName val="TH11"/>
      <sheetName val="TH T11"/>
      <sheetName val="TH T1"/>
      <sheetName val="XL4Test5"/>
      <sheetName val="Bang chia "/>
      <sheetName val="CN HD"/>
      <sheetName val="VC thg 2"/>
      <sheetName val="BB dcTT"/>
      <sheetName val="TT"/>
      <sheetName val="VC TCao"/>
      <sheetName val="VC o Hien"/>
      <sheetName val="VC oDuong"/>
      <sheetName val=" PHoang"/>
      <sheetName val="TT-PLuc"/>
      <sheetName val="TH thanh toan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C45"/>
      <sheetName val="C47A"/>
      <sheetName val="C47B"/>
      <sheetName val="C46"/>
      <sheetName val="DsachYT"/>
      <sheetName val="00"/>
      <sheetName val="Bhxhoi"/>
      <sheetName val="bcth.Hoang"/>
      <sheetName val="bcth.Nhung"/>
      <sheetName val="bcth.Ngoc"/>
      <sheetName val="bcth.Vu"/>
      <sheetName val="CDQDT"/>
      <sheetName val="XN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 10 ngày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ngay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1 ngày"/>
      <sheetName val="bcthang"/>
      <sheetName val="báo cáo thang11 mới"/>
      <sheetName val="Trinh duyet LNS"/>
      <sheetName val="SN CBCNV"/>
      <sheetName val="tong luong ban"/>
      <sheetName val="DU TRU LUONG 06 THANG"/>
      <sheetName val="DU TRU CP 06 THANG"/>
      <sheetName val="AN CA THANG 08"/>
      <sheetName val="AN CA TH 09"/>
      <sheetName val="AN CA TH 10"/>
      <sheetName val="an ca th 11"/>
      <sheetName val="TAM UNG LNS TH 08"/>
      <sheetName val="PP tinh thue thu nhap"/>
      <sheetName val="Luong TG thang 08"/>
      <sheetName val="bo xung"/>
      <sheetName val="truy thu"/>
      <sheetName val="Luong TG thang 09"/>
      <sheetName val="Luong thoi gian th 10"/>
      <sheetName val="Luong thoi gian th 11"/>
      <sheetName val="QT LUONG NS T 07"/>
      <sheetName val="QT LNS TH 08"/>
      <sheetName val="QT LNS TH 09"/>
      <sheetName val="qt lns th 10"/>
      <sheetName val="TAM UNG LUONG NS TH 10"/>
      <sheetName val="tam ung LNS th 11"/>
      <sheetName val="XXXXXXXX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LUONG CHO HUU"/>
      <sheetName val="thu BHXH,YT"/>
      <sheetName val="Phan bo"/>
      <sheetName val="Instr'n"/>
      <sheetName val="RFP002"/>
      <sheetName val="RFP003F"/>
      <sheetName val="RFP004"/>
      <sheetName val="RFP005"/>
      <sheetName val="RFP006"/>
      <sheetName val="RFP007"/>
      <sheetName val="RFP008"/>
      <sheetName val="RFP009"/>
      <sheetName val="RFP010"/>
      <sheetName val="RFP011"/>
      <sheetName val="RFP11(1)"/>
      <sheetName val="RFP11(2)"/>
      <sheetName val="RFP11(3)"/>
      <sheetName val="RFP012"/>
      <sheetName val="RFP013"/>
      <sheetName val="RFP014"/>
      <sheetName val="RFP015"/>
      <sheetName val="SP-KH"/>
      <sheetName val="Xuatkho"/>
      <sheetName val="PT"/>
      <sheetName val="Pivot(Silica|e)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BTN vua"/>
      <sheetName val="Tong hop"/>
      <sheetName val="DG chi tiet"/>
      <sheetName val="Vua"/>
      <sheetName val="Gia"/>
      <sheetName val="Nhan cong"/>
      <sheetName val="BTN min"/>
      <sheetName val="DDD"/>
      <sheetName val="BTN tho"/>
      <sheetName val="00000000"/>
      <sheetName val="10000000"/>
      <sheetName val="20000000"/>
      <sheetName val="3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  <sheetName val="MTO REV.2(ARMO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gia (2)"/>
      <sheetName val="giathanh1"/>
    </sheetNames>
    <sheetDataSet>
      <sheetData sheetId="0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Du Toan"/>
    </sheetNames>
    <sheetDataSet>
      <sheetData sheetId="0"/>
      <sheetData sheetId="1"/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ngty"/>
      <sheetName val="VPPN"/>
      <sheetName val="XN74"/>
      <sheetName val="XN54"/>
      <sheetName val="XN33"/>
      <sheetName val="NK96"/>
      <sheetName val="XL4Test5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Sheet2"/>
      <sheetName val="Sheet1"/>
      <sheetName val="CT"/>
      <sheetName val="K.luong"/>
      <sheetName val="Sheet4"/>
      <sheetName val="Sheet3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PIPE-03E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1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KH 2003 (moi max)"/>
      <sheetName val="Phu luc"/>
      <sheetName val="Gia trÞ"/>
      <sheetName val="Chart2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H12"/>
      <sheetName val="CN12"/>
      <sheetName val="HD12"/>
      <sheetName val="KH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HCT"/>
      <sheetName val="cap cho cac DT"/>
      <sheetName val="Ung - hoan"/>
      <sheetName val="CP may"/>
      <sheetName val="SS"/>
      <sheetName val="NVL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klcong"/>
      <sheetName val="THMD"/>
      <sheetName val="Phtro1"/>
      <sheetName val="DTKS1"/>
      <sheetName val="CT1m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9"/>
      <sheetName val="10"/>
      <sheetName val="phan tich DG"/>
      <sheetName val="gia vat lieu"/>
      <sheetName val="gia xe may"/>
      <sheetName val="gia nhan cong"/>
      <sheetName val="Thep "/>
      <sheetName val="Chi tiet Khoi luong"/>
      <sheetName val="TH khoi luong"/>
      <sheetName val="Chiet tinh vat lieu "/>
      <sheetName val="TH KL VL"/>
      <sheetName val="tscd"/>
      <sheetName val="cong Q2"/>
      <sheetName val="T.U luong Q1"/>
      <sheetName val="T.U luong Q2"/>
      <sheetName val="T.U luong Q3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Q1-02"/>
      <sheetName val="Q2-02"/>
      <sheetName val="Q3-02"/>
      <sheetName val="Phu luc HD"/>
      <sheetName val="Gia du thau"/>
      <sheetName val="PTDG"/>
      <sheetName val="Ca xe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Quyet toan"/>
      <sheetName val="Thu hoi"/>
      <sheetName val="Lai vay"/>
      <sheetName val="Tien vay"/>
      <sheetName val="Cong no"/>
      <sheetName val="Cop pha"/>
      <sheetName val="20000000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Dutoan"/>
      <sheetName val="congtac vien-uy"/>
      <sheetName val="Nhan luc2001"/>
      <sheetName val="Vattu2"/>
      <sheetName val="Vattu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1(T1)04"/>
      <sheetName val="binh do"/>
    </sheetNames>
    <definedNames>
      <definedName name="DataFilter"/>
      <definedName name="DataSort"/>
      <definedName name="GoBack" sheetId="20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 refreshError="1"/>
      <sheetData sheetId="714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onghop"/>
      <sheetName val="Chitiet"/>
      <sheetName val="CT1"/>
      <sheetName val="supk"/>
      <sheetName val="ctbetong"/>
      <sheetName val="VCtc"/>
      <sheetName val="ctmong"/>
      <sheetName val="vcnvat"/>
      <sheetName val="trungc"/>
      <sheetName val="vcdai"/>
      <sheetName val="gia"/>
      <sheetName val="phanbo"/>
      <sheetName val="sheet"/>
      <sheetName val="sheet2"/>
      <sheetName val="sheet3"/>
      <sheetName val="XL4Poppy"/>
      <sheetName val="chietti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NGIA"/>
      <sheetName val="CHITIET"/>
      <sheetName val="DG"/>
    </sheetNames>
    <sheetDataSet>
      <sheetData sheetId="0"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67200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167000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</row>
        <row r="9">
          <cell r="A9" t="str">
            <v>DN400</v>
          </cell>
          <cell r="C9" t="str">
            <v>Ñeá neo BTCT 400x1500</v>
          </cell>
          <cell r="D9" t="str">
            <v>caùi</v>
          </cell>
          <cell r="F9">
            <v>134500</v>
          </cell>
        </row>
        <row r="10">
          <cell r="A10" t="str">
            <v>DN600</v>
          </cell>
          <cell r="C10" t="str">
            <v>Ñeá neo BTCT 600x1500</v>
          </cell>
          <cell r="D10" t="str">
            <v>caùi</v>
          </cell>
          <cell r="F10">
            <v>189500</v>
          </cell>
        </row>
        <row r="11">
          <cell r="A11" t="str">
            <v>BNH</v>
          </cell>
          <cell r="C11" t="str">
            <v>Bieån soá - Baûng nguy hieåm</v>
          </cell>
          <cell r="D11" t="str">
            <v>caùi</v>
          </cell>
          <cell r="F11">
            <v>15000</v>
          </cell>
        </row>
        <row r="12">
          <cell r="A12" t="str">
            <v>B1230</v>
          </cell>
          <cell r="C12" t="str">
            <v>Boulon 12x30</v>
          </cell>
          <cell r="D12" t="str">
            <v>boä</v>
          </cell>
          <cell r="F12">
            <v>800</v>
          </cell>
        </row>
        <row r="13">
          <cell r="A13" t="str">
            <v>B1260</v>
          </cell>
          <cell r="C13" t="str">
            <v>Boulon 12x60</v>
          </cell>
          <cell r="D13" t="str">
            <v>boä</v>
          </cell>
          <cell r="F13">
            <v>1500</v>
          </cell>
        </row>
        <row r="14">
          <cell r="A14" t="str">
            <v>B16100V</v>
          </cell>
          <cell r="C14" t="str">
            <v>Boulon 16x100/100</v>
          </cell>
          <cell r="D14" t="str">
            <v>boä</v>
          </cell>
          <cell r="F14">
            <v>3200</v>
          </cell>
        </row>
        <row r="15">
          <cell r="A15" t="str">
            <v>B1680V</v>
          </cell>
          <cell r="C15" t="str">
            <v>Boulon 16x80/80</v>
          </cell>
          <cell r="D15" t="str">
            <v>boä</v>
          </cell>
          <cell r="F15">
            <v>3000</v>
          </cell>
        </row>
        <row r="16">
          <cell r="A16" t="str">
            <v>B16230</v>
          </cell>
          <cell r="C16" t="str">
            <v>Boulon 16x230/80</v>
          </cell>
          <cell r="D16" t="str">
            <v>boä</v>
          </cell>
          <cell r="F16">
            <v>6000</v>
          </cell>
        </row>
        <row r="17">
          <cell r="A17" t="str">
            <v>B16240</v>
          </cell>
          <cell r="C17" t="str">
            <v>Boulon 16x240/80</v>
          </cell>
          <cell r="D17" t="str">
            <v>boä</v>
          </cell>
          <cell r="F17">
            <v>5500</v>
          </cell>
        </row>
        <row r="18">
          <cell r="A18" t="str">
            <v>B16250</v>
          </cell>
          <cell r="C18" t="str">
            <v>Boulon 16x250/50</v>
          </cell>
          <cell r="D18" t="str">
            <v>boä</v>
          </cell>
          <cell r="F18">
            <v>6000</v>
          </cell>
        </row>
        <row r="19">
          <cell r="A19" t="str">
            <v>B16260</v>
          </cell>
          <cell r="C19" t="str">
            <v>Boulon 16x260/80</v>
          </cell>
          <cell r="D19" t="str">
            <v>boä</v>
          </cell>
          <cell r="F19">
            <v>6000</v>
          </cell>
        </row>
        <row r="20">
          <cell r="A20" t="str">
            <v>B16280</v>
          </cell>
          <cell r="C20" t="str">
            <v>Boulon 16x280/80</v>
          </cell>
          <cell r="D20" t="str">
            <v>boä</v>
          </cell>
          <cell r="F20">
            <v>6500</v>
          </cell>
        </row>
        <row r="21">
          <cell r="A21" t="str">
            <v>B16300</v>
          </cell>
          <cell r="C21" t="str">
            <v>Boulon 16x300</v>
          </cell>
          <cell r="D21" t="str">
            <v>boä</v>
          </cell>
          <cell r="F21">
            <v>7500</v>
          </cell>
        </row>
        <row r="22">
          <cell r="A22" t="str">
            <v>B16320</v>
          </cell>
          <cell r="C22" t="str">
            <v>Boulon 16x320</v>
          </cell>
          <cell r="D22" t="str">
            <v>boä</v>
          </cell>
          <cell r="F22">
            <v>8000</v>
          </cell>
        </row>
        <row r="23">
          <cell r="A23" t="str">
            <v>B16350</v>
          </cell>
          <cell r="C23" t="str">
            <v>Boulon 16x350</v>
          </cell>
          <cell r="D23" t="str">
            <v>boä</v>
          </cell>
          <cell r="F23">
            <v>8000</v>
          </cell>
        </row>
        <row r="24">
          <cell r="A24" t="str">
            <v>B16600</v>
          </cell>
          <cell r="C24" t="str">
            <v>Boulon 16x600</v>
          </cell>
          <cell r="D24" t="str">
            <v>boä</v>
          </cell>
          <cell r="F24">
            <v>18000</v>
          </cell>
        </row>
        <row r="25">
          <cell r="A25" t="str">
            <v>B16200V</v>
          </cell>
          <cell r="C25" t="str">
            <v>Boulon 16x200/200</v>
          </cell>
          <cell r="D25" t="str">
            <v>boä</v>
          </cell>
          <cell r="F25">
            <v>6000</v>
          </cell>
        </row>
        <row r="26">
          <cell r="A26" t="str">
            <v>B16300V</v>
          </cell>
          <cell r="C26" t="str">
            <v>Boulon 16x300/300</v>
          </cell>
          <cell r="D26" t="str">
            <v>boä</v>
          </cell>
          <cell r="F26">
            <v>8500</v>
          </cell>
        </row>
        <row r="27">
          <cell r="A27" t="str">
            <v>B1635</v>
          </cell>
          <cell r="C27" t="str">
            <v>Boulon 16x35/28</v>
          </cell>
          <cell r="D27" t="str">
            <v>boä</v>
          </cell>
          <cell r="F27">
            <v>800</v>
          </cell>
        </row>
        <row r="28">
          <cell r="A28" t="str">
            <v>B1640</v>
          </cell>
          <cell r="C28" t="str">
            <v>Boulon 16x40/28</v>
          </cell>
          <cell r="D28" t="str">
            <v>boä</v>
          </cell>
          <cell r="F28">
            <v>800</v>
          </cell>
        </row>
        <row r="29">
          <cell r="A29" t="str">
            <v>B1650</v>
          </cell>
          <cell r="C29" t="str">
            <v>Boulon 16x50</v>
          </cell>
          <cell r="D29" t="str">
            <v>boä</v>
          </cell>
          <cell r="F29">
            <v>2500</v>
          </cell>
        </row>
        <row r="30">
          <cell r="A30" t="str">
            <v>B221000</v>
          </cell>
          <cell r="C30" t="str">
            <v>Boulon 22x1000</v>
          </cell>
          <cell r="D30" t="str">
            <v>boä</v>
          </cell>
          <cell r="F30">
            <v>36500</v>
          </cell>
        </row>
        <row r="31">
          <cell r="A31" t="str">
            <v>B22260</v>
          </cell>
          <cell r="C31" t="str">
            <v>Boulon 22x260</v>
          </cell>
          <cell r="D31" t="str">
            <v>boä</v>
          </cell>
          <cell r="F31">
            <v>11300</v>
          </cell>
        </row>
        <row r="32">
          <cell r="A32" t="str">
            <v>B22460</v>
          </cell>
          <cell r="C32" t="str">
            <v>Boulon 22x460</v>
          </cell>
          <cell r="D32" t="str">
            <v>boä</v>
          </cell>
          <cell r="F32">
            <v>17000</v>
          </cell>
        </row>
        <row r="33">
          <cell r="A33" t="str">
            <v>B22500</v>
          </cell>
          <cell r="C33" t="str">
            <v>Boulon 22x500/150</v>
          </cell>
          <cell r="D33" t="str">
            <v>boä</v>
          </cell>
          <cell r="F33">
            <v>19200</v>
          </cell>
        </row>
        <row r="34">
          <cell r="A34" t="str">
            <v>B22550</v>
          </cell>
          <cell r="C34" t="str">
            <v>Boulon 22x550/100</v>
          </cell>
          <cell r="D34" t="str">
            <v>boä</v>
          </cell>
          <cell r="F34">
            <v>22000</v>
          </cell>
        </row>
        <row r="35">
          <cell r="A35" t="str">
            <v>B22650</v>
          </cell>
          <cell r="C35" t="str">
            <v>Boulon 22x650</v>
          </cell>
          <cell r="D35" t="str">
            <v>boä</v>
          </cell>
          <cell r="F35">
            <v>22000</v>
          </cell>
        </row>
        <row r="36">
          <cell r="A36" t="str">
            <v>B22600</v>
          </cell>
          <cell r="C36" t="str">
            <v>Boulon 22x600</v>
          </cell>
          <cell r="D36" t="str">
            <v>boä</v>
          </cell>
          <cell r="F36">
            <v>18000</v>
          </cell>
        </row>
        <row r="37">
          <cell r="A37" t="str">
            <v>B22850</v>
          </cell>
          <cell r="C37" t="str">
            <v>Boulon 22x850</v>
          </cell>
          <cell r="D37" t="str">
            <v>boä</v>
          </cell>
          <cell r="F37">
            <v>27000</v>
          </cell>
        </row>
        <row r="38">
          <cell r="A38" t="str">
            <v>BM16230</v>
          </cell>
          <cell r="C38" t="str">
            <v>Boulon maét 16x230</v>
          </cell>
          <cell r="D38" t="str">
            <v>boä</v>
          </cell>
          <cell r="F38">
            <v>9000</v>
          </cell>
        </row>
        <row r="39">
          <cell r="A39" t="str">
            <v>BM16250</v>
          </cell>
          <cell r="C39" t="str">
            <v>Boulon maét 16x250/100</v>
          </cell>
          <cell r="D39" t="str">
            <v>boä</v>
          </cell>
          <cell r="F39">
            <v>11300</v>
          </cell>
        </row>
        <row r="40">
          <cell r="A40" t="str">
            <v>BM16300</v>
          </cell>
          <cell r="C40" t="str">
            <v>Boulon maét 16x300</v>
          </cell>
          <cell r="D40" t="str">
            <v>boä</v>
          </cell>
          <cell r="F40">
            <v>11300</v>
          </cell>
        </row>
        <row r="41">
          <cell r="A41" t="str">
            <v>OXC25</v>
          </cell>
          <cell r="C41" t="str">
            <v>OÁc xieát caùp Cu côõ 25mm2</v>
          </cell>
          <cell r="D41" t="str">
            <v>caùi</v>
          </cell>
          <cell r="F41">
            <v>4100</v>
          </cell>
        </row>
        <row r="42">
          <cell r="A42" t="str">
            <v>OXC38</v>
          </cell>
          <cell r="C42" t="str">
            <v>OÁc xieát caùp Cu côõ 38mm2</v>
          </cell>
          <cell r="D42" t="str">
            <v>caùi</v>
          </cell>
          <cell r="F42">
            <v>9200</v>
          </cell>
        </row>
        <row r="43">
          <cell r="A43" t="str">
            <v>CT25</v>
          </cell>
          <cell r="C43" t="str">
            <v>Cöø traøm 2,5m</v>
          </cell>
          <cell r="D43" t="str">
            <v>caây</v>
          </cell>
          <cell r="F43">
            <v>7000</v>
          </cell>
        </row>
        <row r="44">
          <cell r="A44" t="str">
            <v>CT5</v>
          </cell>
          <cell r="C44" t="str">
            <v>Cöø traøm 5m</v>
          </cell>
          <cell r="D44" t="str">
            <v>caây</v>
          </cell>
          <cell r="F44">
            <v>12000</v>
          </cell>
        </row>
        <row r="45">
          <cell r="A45" t="str">
            <v>M22</v>
          </cell>
          <cell r="C45" t="str">
            <v>Caùp ñoàng traàn M22mm2</v>
          </cell>
          <cell r="D45" t="str">
            <v>kg</v>
          </cell>
          <cell r="F45">
            <v>37400</v>
          </cell>
        </row>
        <row r="46">
          <cell r="A46" t="str">
            <v>M25</v>
          </cell>
          <cell r="C46" t="str">
            <v>Caùp ñoàng traàn M25mm2</v>
          </cell>
          <cell r="D46" t="str">
            <v>kg</v>
          </cell>
          <cell r="F46">
            <v>37400</v>
          </cell>
        </row>
        <row r="47">
          <cell r="A47" t="str">
            <v>M48</v>
          </cell>
          <cell r="C47" t="str">
            <v>Caùp ñoàng traàn M48mm2</v>
          </cell>
          <cell r="D47" t="str">
            <v>kg</v>
          </cell>
          <cell r="F47">
            <v>37400</v>
          </cell>
        </row>
        <row r="48">
          <cell r="A48" t="str">
            <v>CV50</v>
          </cell>
          <cell r="C48" t="str">
            <v>Caùp ñoàng boïc CV50</v>
          </cell>
          <cell r="D48" t="str">
            <v>meùt</v>
          </cell>
          <cell r="F48">
            <v>17600</v>
          </cell>
        </row>
        <row r="49">
          <cell r="A49" t="str">
            <v>CV70</v>
          </cell>
          <cell r="C49" t="str">
            <v>Caùp ñoàng boïc CV70</v>
          </cell>
          <cell r="D49" t="str">
            <v>meùt</v>
          </cell>
          <cell r="F49">
            <v>25200</v>
          </cell>
        </row>
        <row r="50">
          <cell r="A50" t="str">
            <v>XLPE22</v>
          </cell>
          <cell r="C50" t="str">
            <v>Caùp ñoàng boïc 24KV XLPE/PVC 22mm2</v>
          </cell>
          <cell r="D50" t="str">
            <v>meùt</v>
          </cell>
          <cell r="F50">
            <v>38400</v>
          </cell>
        </row>
        <row r="51">
          <cell r="A51" t="str">
            <v>XLPE25</v>
          </cell>
          <cell r="C51" t="str">
            <v>Caùp ñoàng boïc 24KV XLPE/PVC 25mm2</v>
          </cell>
          <cell r="D51" t="str">
            <v>meùt</v>
          </cell>
          <cell r="F51">
            <v>40300</v>
          </cell>
        </row>
        <row r="52">
          <cell r="A52" t="str">
            <v>XLPE38</v>
          </cell>
          <cell r="C52" t="str">
            <v>Caùp ñoàng boïc 24KV XLPE/PVC 38mm2</v>
          </cell>
          <cell r="D52" t="str">
            <v>meùt</v>
          </cell>
          <cell r="F52">
            <v>47300</v>
          </cell>
        </row>
        <row r="53">
          <cell r="A53" t="str">
            <v>XLPE70</v>
          </cell>
          <cell r="C53" t="str">
            <v>Caùp ñoàng boïc 24KV XLPE/PVC 70mm2</v>
          </cell>
          <cell r="D53" t="str">
            <v>meùt</v>
          </cell>
          <cell r="F53">
            <v>65000</v>
          </cell>
        </row>
        <row r="54">
          <cell r="A54" t="str">
            <v>XLPE35A</v>
          </cell>
          <cell r="C54" t="str">
            <v>Caùp nhoâm boïc 24KV A/XLPE/PVC 35mm2</v>
          </cell>
          <cell r="D54" t="str">
            <v>meùt</v>
          </cell>
          <cell r="F54">
            <v>33500</v>
          </cell>
        </row>
        <row r="55">
          <cell r="A55" t="str">
            <v>XLPE50A</v>
          </cell>
          <cell r="C55" t="str">
            <v>Caùp nhoâm boïc 24KV A/XLPE/PVC 50mm2</v>
          </cell>
          <cell r="D55" t="str">
            <v>meùt</v>
          </cell>
          <cell r="F55">
            <v>37500</v>
          </cell>
        </row>
        <row r="56">
          <cell r="A56" t="str">
            <v>XLPE70A</v>
          </cell>
          <cell r="C56" t="str">
            <v>Caùp nhoâm boïc 24KV A/XLPE/PVC 70mm2</v>
          </cell>
          <cell r="D56" t="str">
            <v>meùt</v>
          </cell>
          <cell r="F56">
            <v>41900</v>
          </cell>
        </row>
        <row r="57">
          <cell r="A57" t="str">
            <v>XLPE95A</v>
          </cell>
          <cell r="C57" t="str">
            <v>Caùp nhoâm boïc 24KV A/XLPE/PVC 95mm2</v>
          </cell>
          <cell r="D57" t="str">
            <v>meùt</v>
          </cell>
          <cell r="F57">
            <v>47700</v>
          </cell>
        </row>
        <row r="58">
          <cell r="A58" t="str">
            <v>XLPE120A</v>
          </cell>
          <cell r="C58" t="str">
            <v>Caùp nhoâm boïc 24KV A/XLPE/PVC 120mm2</v>
          </cell>
          <cell r="D58" t="str">
            <v>meùt</v>
          </cell>
          <cell r="F58">
            <v>54100</v>
          </cell>
        </row>
        <row r="59">
          <cell r="A59" t="str">
            <v>ACKP240</v>
          </cell>
          <cell r="C59" t="str">
            <v>Caùp nhoâm loõi theùp ACKP-240/39</v>
          </cell>
          <cell r="D59" t="str">
            <v>kg</v>
          </cell>
          <cell r="F59">
            <v>26100</v>
          </cell>
        </row>
        <row r="60">
          <cell r="A60" t="str">
            <v>ACKP185</v>
          </cell>
          <cell r="C60" t="str">
            <v>Caùp nhoâm loõi theùp ACKP-185/29</v>
          </cell>
          <cell r="D60" t="str">
            <v>kg</v>
          </cell>
          <cell r="F60">
            <v>26100</v>
          </cell>
        </row>
        <row r="61">
          <cell r="A61" t="str">
            <v>ACKP120</v>
          </cell>
          <cell r="C61" t="str">
            <v>Caùp nhoâm loõi theùp ACKP-120/19</v>
          </cell>
          <cell r="D61" t="str">
            <v>kg</v>
          </cell>
          <cell r="F61">
            <v>26100</v>
          </cell>
        </row>
        <row r="62">
          <cell r="A62" t="str">
            <v>ACKP35</v>
          </cell>
          <cell r="C62" t="str">
            <v>Caùp nhoâm loõi theùp ACKP-35/6,2</v>
          </cell>
          <cell r="D62" t="str">
            <v>kg</v>
          </cell>
          <cell r="F62">
            <v>26100</v>
          </cell>
        </row>
        <row r="63">
          <cell r="A63" t="str">
            <v>ACKP50</v>
          </cell>
          <cell r="C63" t="str">
            <v>Caùp nhoâm loõi theùp ACKP-50/8</v>
          </cell>
          <cell r="D63" t="str">
            <v>kg</v>
          </cell>
          <cell r="F63">
            <v>25800</v>
          </cell>
        </row>
        <row r="64">
          <cell r="A64" t="str">
            <v>ACKP70</v>
          </cell>
          <cell r="C64" t="str">
            <v>Caùp nhoâm loõi theùp ACKP-70/11</v>
          </cell>
          <cell r="D64" t="str">
            <v>kg</v>
          </cell>
          <cell r="F64">
            <v>25800</v>
          </cell>
        </row>
        <row r="65">
          <cell r="A65" t="str">
            <v>ACKP95</v>
          </cell>
          <cell r="C65" t="str">
            <v>Caùp nhoâm loõi theùp ACKP-95/16</v>
          </cell>
          <cell r="D65" t="str">
            <v>kg</v>
          </cell>
          <cell r="F65">
            <v>25800</v>
          </cell>
        </row>
        <row r="66">
          <cell r="A66" t="str">
            <v>AC240</v>
          </cell>
          <cell r="C66" t="str">
            <v>Caùp nhoâm loõi theùp AC-240/39</v>
          </cell>
          <cell r="D66" t="str">
            <v>kg</v>
          </cell>
          <cell r="F66">
            <v>26100</v>
          </cell>
        </row>
        <row r="67">
          <cell r="A67" t="str">
            <v>AC185</v>
          </cell>
          <cell r="C67" t="str">
            <v>Caùp nhoâm loõi theùp AC-185/29</v>
          </cell>
          <cell r="D67" t="str">
            <v>kg</v>
          </cell>
          <cell r="F67">
            <v>26100</v>
          </cell>
        </row>
        <row r="68">
          <cell r="A68" t="str">
            <v>AC120</v>
          </cell>
          <cell r="C68" t="str">
            <v>Caùp nhoâm loõi theùp AC-120/19</v>
          </cell>
          <cell r="D68" t="str">
            <v>kg</v>
          </cell>
          <cell r="F68">
            <v>26100</v>
          </cell>
        </row>
        <row r="69">
          <cell r="A69" t="str">
            <v>AC35</v>
          </cell>
          <cell r="C69" t="str">
            <v>Caùp nhoâm loõi theùp AC-35/6,2</v>
          </cell>
          <cell r="D69" t="str">
            <v>kg</v>
          </cell>
          <cell r="F69">
            <v>26100</v>
          </cell>
        </row>
        <row r="70">
          <cell r="A70" t="str">
            <v>AC50</v>
          </cell>
          <cell r="C70" t="str">
            <v>Caùp nhoâm loõi theùp AC-50/8</v>
          </cell>
          <cell r="D70" t="str">
            <v>kg</v>
          </cell>
          <cell r="F70">
            <v>25800</v>
          </cell>
        </row>
        <row r="71">
          <cell r="A71" t="str">
            <v>AC70</v>
          </cell>
          <cell r="C71" t="str">
            <v>Caùp nhoâm loõi theùp AC-70/11</v>
          </cell>
          <cell r="D71" t="str">
            <v>kg</v>
          </cell>
          <cell r="F71">
            <v>25800</v>
          </cell>
        </row>
        <row r="72">
          <cell r="A72" t="str">
            <v>AC95</v>
          </cell>
          <cell r="C72" t="str">
            <v>Caùp nhoâm loõi theùp AC-95/16</v>
          </cell>
          <cell r="D72" t="str">
            <v>kg</v>
          </cell>
          <cell r="F72">
            <v>25800</v>
          </cell>
        </row>
        <row r="73">
          <cell r="A73" t="str">
            <v>av35</v>
          </cell>
          <cell r="C73" t="str">
            <v>Caùp nhoâm boïc AV35</v>
          </cell>
          <cell r="D73" t="str">
            <v>meùt</v>
          </cell>
          <cell r="F73">
            <v>4970</v>
          </cell>
        </row>
        <row r="74">
          <cell r="A74" t="str">
            <v>av50</v>
          </cell>
          <cell r="C74" t="str">
            <v>Caùp nhoâm boïc AV50</v>
          </cell>
          <cell r="D74" t="str">
            <v>meùt</v>
          </cell>
          <cell r="F74">
            <v>6300</v>
          </cell>
        </row>
        <row r="75">
          <cell r="A75" t="str">
            <v>av70</v>
          </cell>
          <cell r="C75" t="str">
            <v>Caùp nhoâm boïc AV70</v>
          </cell>
          <cell r="D75" t="str">
            <v>meùt</v>
          </cell>
          <cell r="F75">
            <v>8400</v>
          </cell>
        </row>
        <row r="76">
          <cell r="A76" t="str">
            <v>av95</v>
          </cell>
          <cell r="C76" t="str">
            <v>Caùp nhoâm boïc AV95</v>
          </cell>
          <cell r="D76" t="str">
            <v>meùt</v>
          </cell>
          <cell r="F76">
            <v>11000</v>
          </cell>
        </row>
        <row r="77">
          <cell r="A77" t="str">
            <v>av120</v>
          </cell>
          <cell r="C77" t="str">
            <v>Caùp nhoâm boïc AV120</v>
          </cell>
          <cell r="D77" t="str">
            <v>meùt</v>
          </cell>
          <cell r="F77">
            <v>13200</v>
          </cell>
        </row>
        <row r="78">
          <cell r="A78" t="str">
            <v>av150</v>
          </cell>
          <cell r="C78" t="str">
            <v>Caùp nhoâm boïc AV150</v>
          </cell>
          <cell r="D78" t="str">
            <v>meùt</v>
          </cell>
          <cell r="F78">
            <v>17200</v>
          </cell>
        </row>
        <row r="79">
          <cell r="A79" t="str">
            <v>av185</v>
          </cell>
          <cell r="C79" t="str">
            <v>Caùp nhoâm boïc AV185</v>
          </cell>
          <cell r="D79" t="str">
            <v>meùt</v>
          </cell>
          <cell r="F79">
            <v>20200</v>
          </cell>
        </row>
        <row r="80">
          <cell r="A80" t="str">
            <v>acv35</v>
          </cell>
          <cell r="C80" t="str">
            <v>Caùp nhoâm loõi theùp ACV35</v>
          </cell>
          <cell r="D80" t="str">
            <v>meùt</v>
          </cell>
          <cell r="F80">
            <v>6380</v>
          </cell>
        </row>
        <row r="81">
          <cell r="A81" t="str">
            <v>acv50</v>
          </cell>
          <cell r="C81" t="str">
            <v>Caùp nhoâm loõi theùp ACV50</v>
          </cell>
          <cell r="D81" t="str">
            <v>meùt</v>
          </cell>
          <cell r="F81">
            <v>8250</v>
          </cell>
        </row>
        <row r="82">
          <cell r="A82" t="str">
            <v>acv70</v>
          </cell>
          <cell r="C82" t="str">
            <v>Caùp nhoâm loõi theùp ACV70</v>
          </cell>
          <cell r="D82" t="str">
            <v>meùt</v>
          </cell>
          <cell r="F82">
            <v>10450</v>
          </cell>
        </row>
        <row r="83">
          <cell r="A83" t="str">
            <v>acv95</v>
          </cell>
          <cell r="C83" t="str">
            <v>Caùp nhoâm loõi theùp ACV95</v>
          </cell>
          <cell r="D83" t="str">
            <v>meùt</v>
          </cell>
          <cell r="F83">
            <v>13200</v>
          </cell>
        </row>
        <row r="84">
          <cell r="A84" t="str">
            <v>acv120</v>
          </cell>
          <cell r="C84" t="str">
            <v>Caùp nhoâm loõi theùp ACV120</v>
          </cell>
          <cell r="D84" t="str">
            <v>meùt</v>
          </cell>
          <cell r="F84">
            <v>15950</v>
          </cell>
        </row>
        <row r="85">
          <cell r="A85" t="str">
            <v>acv150</v>
          </cell>
          <cell r="C85" t="str">
            <v>Caùp nhoâm loõi theùp ACV150</v>
          </cell>
          <cell r="D85" t="str">
            <v>meùt</v>
          </cell>
          <cell r="F85">
            <v>20460</v>
          </cell>
        </row>
        <row r="86">
          <cell r="A86" t="str">
            <v>acv185</v>
          </cell>
          <cell r="C86" t="str">
            <v>Caùp nhoâm loõi theùp ACV185</v>
          </cell>
          <cell r="D86" t="str">
            <v>meùt</v>
          </cell>
          <cell r="F86">
            <v>22770</v>
          </cell>
        </row>
        <row r="87">
          <cell r="A87" t="str">
            <v>acv240</v>
          </cell>
          <cell r="C87" t="str">
            <v>Caùp nhoâm loõi theùp ACV240</v>
          </cell>
          <cell r="D87" t="str">
            <v>meùt</v>
          </cell>
          <cell r="F87">
            <v>29590</v>
          </cell>
        </row>
        <row r="88">
          <cell r="A88" t="str">
            <v>A35</v>
          </cell>
          <cell r="C88" t="str">
            <v>Caùp nhoâm A-35</v>
          </cell>
          <cell r="D88" t="str">
            <v>kg</v>
          </cell>
          <cell r="F88">
            <v>31400</v>
          </cell>
        </row>
        <row r="89">
          <cell r="A89" t="str">
            <v>A50</v>
          </cell>
          <cell r="C89" t="str">
            <v>Caùp nhoâm A-50</v>
          </cell>
          <cell r="D89" t="str">
            <v>kg</v>
          </cell>
          <cell r="F89">
            <v>30400</v>
          </cell>
        </row>
        <row r="90">
          <cell r="A90" t="str">
            <v>A70</v>
          </cell>
          <cell r="C90" t="str">
            <v>Caùp nhoâm A-70</v>
          </cell>
          <cell r="D90" t="str">
            <v>kg</v>
          </cell>
          <cell r="F90">
            <v>30400</v>
          </cell>
        </row>
        <row r="91">
          <cell r="A91" t="str">
            <v>A95</v>
          </cell>
          <cell r="C91" t="str">
            <v>Caùp nhoâm A-95</v>
          </cell>
          <cell r="D91" t="str">
            <v>kg</v>
          </cell>
          <cell r="F91">
            <v>30400</v>
          </cell>
        </row>
        <row r="92">
          <cell r="A92" t="str">
            <v>A120</v>
          </cell>
          <cell r="C92" t="str">
            <v>Caùp nhoâm A-120</v>
          </cell>
          <cell r="D92" t="str">
            <v>kg</v>
          </cell>
          <cell r="F92">
            <v>30400</v>
          </cell>
        </row>
        <row r="93">
          <cell r="A93" t="str">
            <v>A185</v>
          </cell>
          <cell r="C93" t="str">
            <v>Caùp nhoâm A-185</v>
          </cell>
          <cell r="D93" t="str">
            <v>kg</v>
          </cell>
          <cell r="F93">
            <v>29400</v>
          </cell>
        </row>
        <row r="94">
          <cell r="A94" t="str">
            <v>A240</v>
          </cell>
          <cell r="C94" t="str">
            <v>Caùp nhoâm A-240</v>
          </cell>
          <cell r="D94" t="str">
            <v>kg</v>
          </cell>
          <cell r="F94">
            <v>29400</v>
          </cell>
        </row>
        <row r="95">
          <cell r="A95" t="str">
            <v>C3/8</v>
          </cell>
          <cell r="C95" t="str">
            <v>Caùp theùp 3/8"</v>
          </cell>
          <cell r="D95" t="str">
            <v>meùt</v>
          </cell>
          <cell r="F95">
            <v>4500</v>
          </cell>
        </row>
        <row r="96">
          <cell r="A96" t="str">
            <v>C5/8</v>
          </cell>
          <cell r="C96" t="str">
            <v>Caùp theùp 5/8"</v>
          </cell>
          <cell r="D96" t="str">
            <v>meùt</v>
          </cell>
          <cell r="F96">
            <v>4500</v>
          </cell>
        </row>
        <row r="97">
          <cell r="A97" t="str">
            <v>CSDI</v>
          </cell>
          <cell r="C97" t="str">
            <v xml:space="preserve">Chaân söù ñænh </v>
          </cell>
          <cell r="D97" t="str">
            <v>caùi</v>
          </cell>
          <cell r="F97">
            <v>27000</v>
          </cell>
        </row>
        <row r="98">
          <cell r="A98" t="str">
            <v>CSDG</v>
          </cell>
          <cell r="C98" t="str">
            <v>Chaân söù ñænh ñôõ goùc</v>
          </cell>
          <cell r="D98" t="str">
            <v>caùi</v>
          </cell>
          <cell r="F98">
            <v>27000</v>
          </cell>
        </row>
        <row r="99">
          <cell r="A99" t="str">
            <v>CSD</v>
          </cell>
          <cell r="C99" t="str">
            <v>Chaân söù ñöùng</v>
          </cell>
          <cell r="D99" t="str">
            <v>caùi</v>
          </cell>
          <cell r="F99">
            <v>19000</v>
          </cell>
        </row>
        <row r="100">
          <cell r="A100" t="str">
            <v>CTD</v>
          </cell>
          <cell r="C100" t="str">
            <v>Coïc tieáp ñaát @ 16 - 2,4m</v>
          </cell>
          <cell r="D100" t="str">
            <v>coïc</v>
          </cell>
          <cell r="F100">
            <v>28956</v>
          </cell>
        </row>
        <row r="101">
          <cell r="A101" t="str">
            <v>DC</v>
          </cell>
          <cell r="C101" t="str">
            <v>Daây chì 20K</v>
          </cell>
          <cell r="D101" t="str">
            <v>caùi</v>
          </cell>
          <cell r="F101">
            <v>25000</v>
          </cell>
        </row>
        <row r="102">
          <cell r="A102" t="str">
            <v>DNV</v>
          </cell>
          <cell r="C102" t="str">
            <v>Daây nhoâm vuïn</v>
          </cell>
          <cell r="D102" t="str">
            <v>m</v>
          </cell>
          <cell r="F102">
            <v>2000</v>
          </cell>
        </row>
        <row r="103">
          <cell r="A103" t="str">
            <v>FCO</v>
          </cell>
          <cell r="C103" t="str">
            <v>FCO-24KV-200A</v>
          </cell>
          <cell r="D103" t="str">
            <v>caùi</v>
          </cell>
          <cell r="F103">
            <v>950000</v>
          </cell>
        </row>
        <row r="104">
          <cell r="A104" t="str">
            <v>LBFCO</v>
          </cell>
          <cell r="C104" t="str">
            <v>LBFCO-24KV-200A</v>
          </cell>
          <cell r="D104" t="str">
            <v>caùi</v>
          </cell>
          <cell r="F104">
            <v>1840200</v>
          </cell>
        </row>
        <row r="105">
          <cell r="A105" t="str">
            <v>LBFCO1</v>
          </cell>
          <cell r="C105" t="str">
            <v>LBFCO-24KV-100A</v>
          </cell>
          <cell r="D105" t="str">
            <v>caùi</v>
          </cell>
          <cell r="F105">
            <v>1840200</v>
          </cell>
        </row>
        <row r="106">
          <cell r="A106" t="str">
            <v>FCO1</v>
          </cell>
          <cell r="C106" t="str">
            <v>FCO-24KV-100A</v>
          </cell>
          <cell r="D106" t="str">
            <v>caùi</v>
          </cell>
          <cell r="F106">
            <v>836000</v>
          </cell>
        </row>
        <row r="107">
          <cell r="C107" t="str">
            <v xml:space="preserve">LA 18KV </v>
          </cell>
          <cell r="D107" t="str">
            <v>caùi</v>
          </cell>
          <cell r="F107">
            <v>650000</v>
          </cell>
        </row>
        <row r="108">
          <cell r="A108" t="str">
            <v>ATM75A</v>
          </cell>
          <cell r="C108" t="str">
            <v>Aptomat 2 cöïc 600V -75-100A</v>
          </cell>
          <cell r="D108" t="str">
            <v>caùi</v>
          </cell>
          <cell r="F108">
            <v>200000</v>
          </cell>
        </row>
        <row r="109">
          <cell r="A109" t="str">
            <v>ATM200A</v>
          </cell>
          <cell r="C109" t="str">
            <v>Aptomat 2 cöïc 600V -200A</v>
          </cell>
          <cell r="D109" t="str">
            <v>caùi</v>
          </cell>
          <cell r="F109">
            <v>250000</v>
          </cell>
        </row>
        <row r="110">
          <cell r="A110" t="str">
            <v>ATM250</v>
          </cell>
          <cell r="C110" t="str">
            <v>Aptomat 3 cöïc 600V -125-250A</v>
          </cell>
          <cell r="D110" t="str">
            <v>caùi</v>
          </cell>
          <cell r="F110">
            <v>600000</v>
          </cell>
        </row>
        <row r="111">
          <cell r="A111" t="str">
            <v>ATM75</v>
          </cell>
          <cell r="C111" t="str">
            <v>Aptomat 3 cöïc 600V-75A</v>
          </cell>
          <cell r="D111" t="str">
            <v>caùi</v>
          </cell>
          <cell r="F111">
            <v>400000</v>
          </cell>
        </row>
        <row r="112">
          <cell r="A112" t="str">
            <v>ATM1200M</v>
          </cell>
          <cell r="C112" t="str">
            <v>Aptomat 3 cöïc 600V-1200A MERLIN</v>
          </cell>
          <cell r="D112" t="str">
            <v>caùi</v>
          </cell>
          <cell r="F112">
            <v>33400000</v>
          </cell>
        </row>
        <row r="113">
          <cell r="A113" t="str">
            <v>ATM1200C</v>
          </cell>
          <cell r="C113" t="str">
            <v>Aptomat 3 cöïc 600V-1200A CLIPSAL</v>
          </cell>
          <cell r="D113" t="str">
            <v>caùi</v>
          </cell>
          <cell r="F113">
            <v>35900000</v>
          </cell>
        </row>
        <row r="114">
          <cell r="A114" t="str">
            <v>GDFCO</v>
          </cell>
          <cell r="C114" t="str">
            <v xml:space="preserve">Giaù ñôõ FCO </v>
          </cell>
          <cell r="D114" t="str">
            <v>caùi</v>
          </cell>
          <cell r="F114">
            <v>42760</v>
          </cell>
        </row>
        <row r="115">
          <cell r="A115" t="str">
            <v>GCST</v>
          </cell>
          <cell r="C115" t="str">
            <v>Gia coâng saét theùp</v>
          </cell>
          <cell r="D115" t="str">
            <v>kg</v>
          </cell>
          <cell r="F115">
            <v>2500</v>
          </cell>
        </row>
        <row r="116">
          <cell r="A116" t="str">
            <v>G</v>
          </cell>
          <cell r="C116" t="str">
            <v>Vaät lieäu döïng truï</v>
          </cell>
          <cell r="D116" t="str">
            <v>truï</v>
          </cell>
          <cell r="F116">
            <v>20790</v>
          </cell>
        </row>
        <row r="117">
          <cell r="A117" t="str">
            <v>HI</v>
          </cell>
          <cell r="C117" t="str">
            <v>Haéc ín</v>
          </cell>
          <cell r="D117" t="str">
            <v>kg</v>
          </cell>
          <cell r="F117">
            <v>3000</v>
          </cell>
        </row>
        <row r="118">
          <cell r="A118" t="str">
            <v>K3B</v>
          </cell>
          <cell r="C118" t="str">
            <v>Keïp caùp 3 boulon</v>
          </cell>
          <cell r="D118" t="str">
            <v>caùi</v>
          </cell>
          <cell r="F118">
            <v>10967</v>
          </cell>
        </row>
        <row r="119">
          <cell r="A119" t="str">
            <v>KCD</v>
          </cell>
          <cell r="C119" t="str">
            <v>Keïp coïc tieáp ñaát</v>
          </cell>
          <cell r="D119" t="str">
            <v>caùi</v>
          </cell>
          <cell r="F119">
            <v>6400</v>
          </cell>
        </row>
        <row r="120">
          <cell r="A120" t="str">
            <v>K240</v>
          </cell>
          <cell r="C120" t="str">
            <v>Keïp daây 3 bu long 2 raõnh daây 240 mm2</v>
          </cell>
          <cell r="D120" t="str">
            <v>caùi</v>
          </cell>
          <cell r="F120">
            <v>33000</v>
          </cell>
        </row>
        <row r="121">
          <cell r="A121" t="str">
            <v>K185</v>
          </cell>
          <cell r="C121" t="str">
            <v>Keïp daây 3 bu long 2 raõnh daây 185mm2</v>
          </cell>
          <cell r="D121" t="str">
            <v>caùi</v>
          </cell>
          <cell r="F121">
            <v>33000</v>
          </cell>
        </row>
        <row r="122">
          <cell r="A122" t="str">
            <v>K120</v>
          </cell>
          <cell r="C122" t="str">
            <v>Keïp daây 3 bu long 2 raõnh daây 120mm2</v>
          </cell>
          <cell r="D122" t="str">
            <v>caùi</v>
          </cell>
          <cell r="F122">
            <v>17700</v>
          </cell>
        </row>
        <row r="123">
          <cell r="A123" t="str">
            <v>K35</v>
          </cell>
          <cell r="C123" t="str">
            <v>Keïp daây 3 bu long 2 raõnh daây 35mm2</v>
          </cell>
          <cell r="D123" t="str">
            <v>caùi</v>
          </cell>
          <cell r="F123">
            <v>4100</v>
          </cell>
        </row>
        <row r="124">
          <cell r="A124" t="str">
            <v>K50</v>
          </cell>
          <cell r="C124" t="str">
            <v>Keïp daây 3 bu long 2 raõnh daây 50mm2</v>
          </cell>
          <cell r="D124" t="str">
            <v>caùi</v>
          </cell>
          <cell r="F124">
            <v>7800</v>
          </cell>
        </row>
        <row r="125">
          <cell r="A125" t="str">
            <v>K70</v>
          </cell>
          <cell r="C125" t="str">
            <v>Keïp daây 3 bu long 2 raõnh daây 70mm2</v>
          </cell>
          <cell r="D125" t="str">
            <v>caùi</v>
          </cell>
          <cell r="F125">
            <v>7800</v>
          </cell>
        </row>
        <row r="126">
          <cell r="A126" t="str">
            <v>K95</v>
          </cell>
          <cell r="C126" t="str">
            <v>Keïp daây 3 bu long 2 raõnh daây 95mm2</v>
          </cell>
          <cell r="D126" t="str">
            <v>caùi</v>
          </cell>
          <cell r="F126">
            <v>11400</v>
          </cell>
        </row>
        <row r="127">
          <cell r="A127" t="str">
            <v>K35A</v>
          </cell>
          <cell r="C127" t="str">
            <v>Keïp daây 3 bu long 2 raõnh daây A-35</v>
          </cell>
          <cell r="D127" t="str">
            <v>caùi</v>
          </cell>
          <cell r="F127">
            <v>4100</v>
          </cell>
        </row>
        <row r="128">
          <cell r="A128" t="str">
            <v>K50A</v>
          </cell>
          <cell r="C128" t="str">
            <v>Keïp daây 3 bu long 2 raõnh daây A-50</v>
          </cell>
          <cell r="D128" t="str">
            <v>caùi</v>
          </cell>
          <cell r="F128">
            <v>7800</v>
          </cell>
        </row>
        <row r="129">
          <cell r="A129" t="str">
            <v>K70A</v>
          </cell>
          <cell r="C129" t="str">
            <v>Keïp daây 3 bu long 2 raõnh daây A-70</v>
          </cell>
          <cell r="D129" t="str">
            <v>caùi</v>
          </cell>
          <cell r="F129">
            <v>7800</v>
          </cell>
        </row>
        <row r="130">
          <cell r="A130" t="str">
            <v>K95A</v>
          </cell>
          <cell r="C130" t="str">
            <v>Keïp daây 3 bu long 2 raõnh daây A-95</v>
          </cell>
          <cell r="D130" t="str">
            <v>caùi</v>
          </cell>
          <cell r="F130">
            <v>11400</v>
          </cell>
        </row>
        <row r="131">
          <cell r="A131" t="str">
            <v>K120A</v>
          </cell>
          <cell r="C131" t="str">
            <v>Keïp daây 3 bu long 2 raõnh daây A-120</v>
          </cell>
          <cell r="D131" t="str">
            <v>caùi</v>
          </cell>
          <cell r="F131">
            <v>17700</v>
          </cell>
        </row>
        <row r="132">
          <cell r="A132" t="str">
            <v>K185A</v>
          </cell>
          <cell r="C132" t="str">
            <v>Keïp daây 3 bu long 2 raõnh daây A-185</v>
          </cell>
          <cell r="D132" t="str">
            <v>caùi</v>
          </cell>
          <cell r="F132">
            <v>33000</v>
          </cell>
        </row>
        <row r="133">
          <cell r="A133" t="str">
            <v>K240A</v>
          </cell>
          <cell r="C133" t="str">
            <v>Keïp daây 3 bu long 2 raõnh daây A-240</v>
          </cell>
          <cell r="D133" t="str">
            <v>caùi</v>
          </cell>
          <cell r="F133">
            <v>33000</v>
          </cell>
        </row>
        <row r="134">
          <cell r="A134" t="str">
            <v>KE35</v>
          </cell>
          <cell r="C134" t="str">
            <v>Keïp eùp côõ daây 35mm2</v>
          </cell>
          <cell r="D134" t="str">
            <v>caùi</v>
          </cell>
          <cell r="F134">
            <v>4100</v>
          </cell>
        </row>
        <row r="135">
          <cell r="A135" t="str">
            <v>KE48</v>
          </cell>
          <cell r="C135" t="str">
            <v>Keïp eùp côõ daây 48mm2</v>
          </cell>
          <cell r="D135" t="str">
            <v>caùi</v>
          </cell>
          <cell r="F135">
            <v>7800</v>
          </cell>
        </row>
        <row r="136">
          <cell r="A136" t="str">
            <v>KE50</v>
          </cell>
          <cell r="C136" t="str">
            <v>Keïp eùp côõ daây 50mm2</v>
          </cell>
          <cell r="D136" t="str">
            <v>caùi</v>
          </cell>
          <cell r="F136">
            <v>7800</v>
          </cell>
        </row>
        <row r="137">
          <cell r="A137" t="str">
            <v>KE70</v>
          </cell>
          <cell r="C137" t="str">
            <v>Keïp eùp côõ daây 70mm2</v>
          </cell>
          <cell r="D137" t="str">
            <v>caùi</v>
          </cell>
          <cell r="F137">
            <v>7800</v>
          </cell>
        </row>
        <row r="138">
          <cell r="A138" t="str">
            <v>KE95</v>
          </cell>
          <cell r="C138" t="str">
            <v>Keïp eùp côõ daây 95mm2</v>
          </cell>
          <cell r="D138" t="str">
            <v>caùi</v>
          </cell>
          <cell r="F138">
            <v>11400</v>
          </cell>
        </row>
        <row r="139">
          <cell r="A139" t="str">
            <v>KE120</v>
          </cell>
          <cell r="C139" t="str">
            <v>Keïp eùp côõ daây 120mm2</v>
          </cell>
          <cell r="D139" t="str">
            <v>caùi</v>
          </cell>
          <cell r="F139">
            <v>17700</v>
          </cell>
        </row>
        <row r="140">
          <cell r="A140" t="str">
            <v>KE185</v>
          </cell>
          <cell r="C140" t="str">
            <v>Keïp eùp côõ daây 185mm2</v>
          </cell>
          <cell r="D140" t="str">
            <v>caùi</v>
          </cell>
          <cell r="F140">
            <v>33000</v>
          </cell>
        </row>
        <row r="141">
          <cell r="A141" t="str">
            <v>KE240</v>
          </cell>
          <cell r="C141" t="str">
            <v>Keïp eùp côõ daây 240mm2</v>
          </cell>
          <cell r="D141" t="str">
            <v>caùi</v>
          </cell>
          <cell r="F141">
            <v>33000</v>
          </cell>
        </row>
        <row r="142">
          <cell r="A142" t="str">
            <v>KCUAL</v>
          </cell>
          <cell r="C142" t="str">
            <v>Keïp noái ñoàng-nhoâm</v>
          </cell>
          <cell r="D142" t="str">
            <v>caùi</v>
          </cell>
          <cell r="F142">
            <v>4500</v>
          </cell>
        </row>
        <row r="143">
          <cell r="A143" t="str">
            <v>KCUAL60</v>
          </cell>
          <cell r="C143" t="str">
            <v>Keïp noái ñoàng-nhoâm 60mm2</v>
          </cell>
          <cell r="D143" t="str">
            <v>caùi</v>
          </cell>
          <cell r="F143">
            <v>12000</v>
          </cell>
        </row>
        <row r="144">
          <cell r="A144" t="str">
            <v>KQ2/0</v>
          </cell>
          <cell r="C144" t="str">
            <v>Keïp quai 2/0</v>
          </cell>
          <cell r="D144" t="str">
            <v>caùi</v>
          </cell>
          <cell r="F144">
            <v>12200</v>
          </cell>
        </row>
        <row r="145">
          <cell r="A145" t="str">
            <v>KQ4/0</v>
          </cell>
          <cell r="C145" t="str">
            <v>Keïp quai 4/0</v>
          </cell>
          <cell r="D145" t="str">
            <v>caùi</v>
          </cell>
          <cell r="F145">
            <v>17050</v>
          </cell>
        </row>
        <row r="146">
          <cell r="A146" t="str">
            <v>KH2/0</v>
          </cell>
          <cell r="C146" t="str">
            <v>Keïp hotline 2/0</v>
          </cell>
          <cell r="D146" t="str">
            <v>caùi</v>
          </cell>
          <cell r="F146">
            <v>12000</v>
          </cell>
        </row>
        <row r="147">
          <cell r="A147" t="str">
            <v>KH4/0</v>
          </cell>
          <cell r="C147" t="str">
            <v>Keïp hotline 4/0</v>
          </cell>
          <cell r="D147" t="str">
            <v>caùi</v>
          </cell>
          <cell r="F147">
            <v>16500</v>
          </cell>
        </row>
        <row r="148">
          <cell r="A148" t="str">
            <v>KH350M</v>
          </cell>
          <cell r="C148" t="str">
            <v>Keïp hotline 350MCM</v>
          </cell>
          <cell r="D148" t="str">
            <v>caùi</v>
          </cell>
          <cell r="F148">
            <v>19800</v>
          </cell>
        </row>
        <row r="149">
          <cell r="A149" t="str">
            <v>KN240</v>
          </cell>
          <cell r="C149" t="str">
            <v>Khoùa neùo daây AC-240</v>
          </cell>
          <cell r="D149" t="str">
            <v>caùi</v>
          </cell>
          <cell r="F149">
            <v>46500</v>
          </cell>
        </row>
        <row r="150">
          <cell r="A150" t="str">
            <v>KN185</v>
          </cell>
          <cell r="C150" t="str">
            <v>Khoùa neùo daây AC-185</v>
          </cell>
          <cell r="D150" t="str">
            <v>caùi</v>
          </cell>
          <cell r="F150">
            <v>46500</v>
          </cell>
        </row>
        <row r="151">
          <cell r="A151" t="str">
            <v>KN120</v>
          </cell>
          <cell r="C151" t="str">
            <v>Khoùa neùo daây AC-120</v>
          </cell>
          <cell r="D151" t="str">
            <v>caùi</v>
          </cell>
          <cell r="F151">
            <v>46500</v>
          </cell>
        </row>
        <row r="152">
          <cell r="A152" t="str">
            <v>KN70</v>
          </cell>
          <cell r="C152" t="str">
            <v>Khoùa neùo daây AC-70</v>
          </cell>
          <cell r="D152" t="str">
            <v>caùi</v>
          </cell>
          <cell r="F152">
            <v>27700</v>
          </cell>
        </row>
        <row r="153">
          <cell r="A153" t="str">
            <v>KN50</v>
          </cell>
          <cell r="C153" t="str">
            <v>Khoùa neùo daây AC-50</v>
          </cell>
          <cell r="D153" t="str">
            <v>caùi</v>
          </cell>
          <cell r="F153">
            <v>27700</v>
          </cell>
        </row>
        <row r="154">
          <cell r="A154" t="str">
            <v>KN95</v>
          </cell>
          <cell r="C154" t="str">
            <v>Khoùa neùo daây AC-95</v>
          </cell>
          <cell r="D154" t="str">
            <v>caùi</v>
          </cell>
          <cell r="F154">
            <v>33800</v>
          </cell>
        </row>
        <row r="155">
          <cell r="A155" t="str">
            <v>KN35</v>
          </cell>
          <cell r="C155" t="str">
            <v>Khoùa neùo daây AC-35</v>
          </cell>
          <cell r="D155" t="str">
            <v>caùi</v>
          </cell>
          <cell r="F155">
            <v>20000</v>
          </cell>
        </row>
        <row r="156">
          <cell r="A156" t="str">
            <v>KN70A</v>
          </cell>
          <cell r="C156" t="str">
            <v>Khoùa neùo daây A-70</v>
          </cell>
          <cell r="D156" t="str">
            <v>caùi</v>
          </cell>
          <cell r="F156">
            <v>27700</v>
          </cell>
        </row>
        <row r="157">
          <cell r="A157" t="str">
            <v>KN50A</v>
          </cell>
          <cell r="C157" t="str">
            <v>Khoùa neùo daây A-50</v>
          </cell>
          <cell r="D157" t="str">
            <v>caùi</v>
          </cell>
          <cell r="F157">
            <v>25800</v>
          </cell>
        </row>
        <row r="158">
          <cell r="A158" t="str">
            <v>KN95A</v>
          </cell>
          <cell r="C158" t="str">
            <v>Khoùa neùo daây A-95</v>
          </cell>
          <cell r="D158" t="str">
            <v>caùi</v>
          </cell>
          <cell r="F158">
            <v>33800</v>
          </cell>
        </row>
        <row r="159">
          <cell r="A159" t="str">
            <v>KN35A</v>
          </cell>
          <cell r="C159" t="str">
            <v>Khoùa neùo daây A-35</v>
          </cell>
          <cell r="D159" t="str">
            <v>caùi</v>
          </cell>
          <cell r="F159">
            <v>20000</v>
          </cell>
        </row>
        <row r="160">
          <cell r="A160" t="str">
            <v>LD18</v>
          </cell>
          <cell r="C160" t="str">
            <v>Long ñeàn 18</v>
          </cell>
          <cell r="D160" t="str">
            <v>caùi</v>
          </cell>
          <cell r="F160">
            <v>400</v>
          </cell>
        </row>
        <row r="161">
          <cell r="A161" t="str">
            <v>LD22</v>
          </cell>
          <cell r="C161" t="str">
            <v>Long ñeàn 22</v>
          </cell>
          <cell r="D161" t="str">
            <v>caùi</v>
          </cell>
          <cell r="F161">
            <v>800</v>
          </cell>
        </row>
        <row r="162">
          <cell r="A162" t="str">
            <v>MND</v>
          </cell>
          <cell r="C162" t="str">
            <v>Maét noái ñôn</v>
          </cell>
          <cell r="D162" t="str">
            <v>caùi</v>
          </cell>
          <cell r="F162">
            <v>6500</v>
          </cell>
        </row>
        <row r="163">
          <cell r="A163" t="str">
            <v>MNTG</v>
          </cell>
          <cell r="C163" t="str">
            <v>Maét noái t/ gian NG10</v>
          </cell>
          <cell r="D163" t="str">
            <v>caùi</v>
          </cell>
          <cell r="F163">
            <v>12500</v>
          </cell>
        </row>
        <row r="164">
          <cell r="A164" t="str">
            <v>MT</v>
          </cell>
          <cell r="C164" t="str">
            <v>Moùc treo chöõ U (ma ní)</v>
          </cell>
          <cell r="D164" t="str">
            <v>caùi</v>
          </cell>
          <cell r="F164">
            <v>7400</v>
          </cell>
        </row>
        <row r="165">
          <cell r="A165" t="str">
            <v>MT61A</v>
          </cell>
          <cell r="C165" t="str">
            <v>Moùc treo CK61A</v>
          </cell>
          <cell r="D165" t="str">
            <v>caùi</v>
          </cell>
          <cell r="F165">
            <v>7400</v>
          </cell>
        </row>
        <row r="166">
          <cell r="A166" t="str">
            <v>VT</v>
          </cell>
          <cell r="C166" t="str">
            <v>Voøng treo ñaàu troøn</v>
          </cell>
          <cell r="D166" t="str">
            <v>caùi</v>
          </cell>
          <cell r="F166">
            <v>5000</v>
          </cell>
        </row>
        <row r="167">
          <cell r="A167" t="str">
            <v>ON240A</v>
          </cell>
          <cell r="C167" t="str">
            <v>OÁng noái daây A-240</v>
          </cell>
          <cell r="D167" t="str">
            <v>caùi</v>
          </cell>
          <cell r="F167">
            <v>60000</v>
          </cell>
        </row>
        <row r="168">
          <cell r="A168" t="str">
            <v>ON185A</v>
          </cell>
          <cell r="C168" t="str">
            <v>OÁng noái daây A-185</v>
          </cell>
          <cell r="D168" t="str">
            <v>caùi</v>
          </cell>
          <cell r="F168">
            <v>60000</v>
          </cell>
        </row>
        <row r="169">
          <cell r="A169" t="str">
            <v>ON120A</v>
          </cell>
          <cell r="C169" t="str">
            <v>OÁng noái daây A-120</v>
          </cell>
          <cell r="D169" t="str">
            <v>caùi</v>
          </cell>
          <cell r="F169">
            <v>60000</v>
          </cell>
        </row>
        <row r="170">
          <cell r="A170" t="str">
            <v>ON35A</v>
          </cell>
          <cell r="C170" t="str">
            <v>OÁng noái daây A-35</v>
          </cell>
          <cell r="D170" t="str">
            <v>caùi</v>
          </cell>
          <cell r="F170">
            <v>9000</v>
          </cell>
        </row>
        <row r="171">
          <cell r="A171" t="str">
            <v>ON50A</v>
          </cell>
          <cell r="C171" t="str">
            <v>OÁng noái daây A-50</v>
          </cell>
          <cell r="D171" t="str">
            <v>caùi</v>
          </cell>
          <cell r="F171">
            <v>12000</v>
          </cell>
        </row>
        <row r="172">
          <cell r="A172" t="str">
            <v>ON70A</v>
          </cell>
          <cell r="C172" t="str">
            <v>OÁng noái daây A-70</v>
          </cell>
          <cell r="D172" t="str">
            <v>caùi</v>
          </cell>
          <cell r="F172">
            <v>20000</v>
          </cell>
        </row>
        <row r="173">
          <cell r="A173" t="str">
            <v>ON95A</v>
          </cell>
          <cell r="C173" t="str">
            <v>OÁng noái daây A-95</v>
          </cell>
          <cell r="D173" t="str">
            <v>caùi</v>
          </cell>
          <cell r="F173">
            <v>30000</v>
          </cell>
        </row>
        <row r="174">
          <cell r="A174" t="str">
            <v>ON240</v>
          </cell>
          <cell r="C174" t="str">
            <v>OÁng noái daây AC240</v>
          </cell>
          <cell r="D174" t="str">
            <v>caùi</v>
          </cell>
          <cell r="F174">
            <v>60000</v>
          </cell>
        </row>
        <row r="175">
          <cell r="A175" t="str">
            <v>ON185</v>
          </cell>
          <cell r="C175" t="str">
            <v>OÁng noái daây AC185</v>
          </cell>
          <cell r="D175" t="str">
            <v>caùi</v>
          </cell>
          <cell r="F175">
            <v>60000</v>
          </cell>
        </row>
        <row r="176">
          <cell r="A176" t="str">
            <v>ON120</v>
          </cell>
          <cell r="C176" t="str">
            <v>OÁng noái daây AC120/19</v>
          </cell>
          <cell r="D176" t="str">
            <v>caùi</v>
          </cell>
          <cell r="F176">
            <v>60000</v>
          </cell>
        </row>
        <row r="177">
          <cell r="A177" t="str">
            <v>ON35</v>
          </cell>
          <cell r="C177" t="str">
            <v>OÁng noái daây AC35/6,2</v>
          </cell>
          <cell r="D177" t="str">
            <v>caùi</v>
          </cell>
          <cell r="F177">
            <v>9000</v>
          </cell>
        </row>
        <row r="178">
          <cell r="A178" t="str">
            <v>ON50</v>
          </cell>
          <cell r="C178" t="str">
            <v>OÁng noái daây AC50/8</v>
          </cell>
          <cell r="D178" t="str">
            <v>caùi</v>
          </cell>
          <cell r="F178">
            <v>12000</v>
          </cell>
        </row>
        <row r="179">
          <cell r="A179" t="str">
            <v>ON70</v>
          </cell>
          <cell r="C179" t="str">
            <v>OÁng noái daây AC70/11</v>
          </cell>
          <cell r="D179" t="str">
            <v>caùi</v>
          </cell>
          <cell r="F179">
            <v>20000</v>
          </cell>
        </row>
        <row r="180">
          <cell r="A180" t="str">
            <v>ON95</v>
          </cell>
          <cell r="C180" t="str">
            <v>OÁng noái daây AC95</v>
          </cell>
          <cell r="D180" t="str">
            <v>caùi</v>
          </cell>
          <cell r="F180">
            <v>30000</v>
          </cell>
        </row>
        <row r="181">
          <cell r="A181" t="str">
            <v>OT</v>
          </cell>
          <cell r="C181" t="str">
            <v>OÁng theùp traùng keõm O 60/50</v>
          </cell>
          <cell r="D181" t="str">
            <v>meùt</v>
          </cell>
          <cell r="F181">
            <v>38000</v>
          </cell>
        </row>
        <row r="182">
          <cell r="A182" t="str">
            <v>PU</v>
          </cell>
          <cell r="C182" t="str">
            <v>Puli</v>
          </cell>
          <cell r="D182" t="str">
            <v>caùi</v>
          </cell>
          <cell r="F182">
            <v>25000</v>
          </cell>
        </row>
        <row r="183">
          <cell r="A183" t="str">
            <v>R1</v>
          </cell>
          <cell r="C183" t="str">
            <v>Uclevis</v>
          </cell>
          <cell r="D183" t="str">
            <v>caùi</v>
          </cell>
          <cell r="F183">
            <v>7700</v>
          </cell>
        </row>
        <row r="184">
          <cell r="A184" t="str">
            <v>R2</v>
          </cell>
          <cell r="C184" t="str">
            <v>Rack 2 söù</v>
          </cell>
          <cell r="D184" t="str">
            <v>caùi</v>
          </cell>
          <cell r="F184">
            <v>17100</v>
          </cell>
        </row>
        <row r="185">
          <cell r="A185" t="str">
            <v>R3</v>
          </cell>
          <cell r="C185" t="str">
            <v>Rack 3 söù</v>
          </cell>
          <cell r="D185" t="str">
            <v>caùi</v>
          </cell>
          <cell r="F185">
            <v>23900</v>
          </cell>
        </row>
        <row r="186">
          <cell r="A186" t="str">
            <v>R4</v>
          </cell>
          <cell r="C186" t="str">
            <v>Rack 4 söù</v>
          </cell>
          <cell r="D186" t="str">
            <v>caùi</v>
          </cell>
          <cell r="F186">
            <v>34200</v>
          </cell>
        </row>
        <row r="187">
          <cell r="A187" t="str">
            <v>S</v>
          </cell>
          <cell r="C187" t="str">
            <v>Sôn keû bieån vaø ñaùnh soá coät</v>
          </cell>
          <cell r="D187" t="str">
            <v>kg</v>
          </cell>
          <cell r="F187">
            <v>25000</v>
          </cell>
        </row>
        <row r="188">
          <cell r="A188" t="str">
            <v>SD</v>
          </cell>
          <cell r="C188" t="str">
            <v>Söù ñöùng 24KV</v>
          </cell>
          <cell r="D188" t="str">
            <v>caùi</v>
          </cell>
          <cell r="F188">
            <v>40000</v>
          </cell>
        </row>
        <row r="189">
          <cell r="A189" t="str">
            <v>SDCM</v>
          </cell>
          <cell r="C189" t="str">
            <v>Söù ñöùng 24KV choáng muoái bieån</v>
          </cell>
          <cell r="D189" t="str">
            <v>caùi</v>
          </cell>
          <cell r="F189">
            <v>78000</v>
          </cell>
        </row>
        <row r="190">
          <cell r="A190" t="str">
            <v>SN</v>
          </cell>
          <cell r="C190" t="str">
            <v>Söù chaèng</v>
          </cell>
          <cell r="D190" t="str">
            <v>caùi</v>
          </cell>
          <cell r="F190">
            <v>12000</v>
          </cell>
        </row>
        <row r="191">
          <cell r="A191" t="str">
            <v>SOC</v>
          </cell>
          <cell r="C191" t="str">
            <v>Söù oáng chæ haï theá</v>
          </cell>
          <cell r="D191" t="str">
            <v>caùi</v>
          </cell>
          <cell r="F191">
            <v>2800</v>
          </cell>
        </row>
        <row r="192">
          <cell r="A192" t="str">
            <v>ST</v>
          </cell>
          <cell r="C192" t="str">
            <v xml:space="preserve">Söù treo </v>
          </cell>
          <cell r="D192" t="str">
            <v>baùt</v>
          </cell>
          <cell r="F192">
            <v>75000</v>
          </cell>
        </row>
        <row r="193">
          <cell r="A193" t="str">
            <v>STply</v>
          </cell>
          <cell r="C193" t="str">
            <v>Söù treo polymer</v>
          </cell>
          <cell r="D193" t="str">
            <v>chuoãi</v>
          </cell>
          <cell r="F193">
            <v>235000</v>
          </cell>
        </row>
        <row r="194">
          <cell r="A194" t="str">
            <v>S40</v>
          </cell>
          <cell r="C194" t="str">
            <v>Saét deït 40 x 4</v>
          </cell>
          <cell r="D194" t="str">
            <v>kg</v>
          </cell>
          <cell r="F194">
            <v>9726</v>
          </cell>
        </row>
        <row r="195">
          <cell r="A195" t="str">
            <v>S50</v>
          </cell>
          <cell r="C195" t="str">
            <v>Saét 50 x 5</v>
          </cell>
          <cell r="D195" t="str">
            <v>kg</v>
          </cell>
          <cell r="F195">
            <v>9726</v>
          </cell>
        </row>
        <row r="196">
          <cell r="A196" t="str">
            <v>S60T</v>
          </cell>
          <cell r="C196" t="str">
            <v>Thanh noái saét deït 60x6x410</v>
          </cell>
          <cell r="D196" t="str">
            <v>caùi</v>
          </cell>
          <cell r="F196">
            <v>11285.077799999999</v>
          </cell>
        </row>
        <row r="197">
          <cell r="A197" t="str">
            <v>S60</v>
          </cell>
          <cell r="C197" t="str">
            <v>Saét deït 60 x 6</v>
          </cell>
          <cell r="D197" t="str">
            <v>kg</v>
          </cell>
          <cell r="F197">
            <v>9726</v>
          </cell>
        </row>
        <row r="198">
          <cell r="A198" t="str">
            <v>S70</v>
          </cell>
          <cell r="C198" t="str">
            <v>Saét deït 70 x 7</v>
          </cell>
          <cell r="D198" t="str">
            <v>kg</v>
          </cell>
          <cell r="F198">
            <v>9726</v>
          </cell>
        </row>
        <row r="199">
          <cell r="A199" t="str">
            <v>S806</v>
          </cell>
          <cell r="C199" t="str">
            <v>Saét deït 80 x 6</v>
          </cell>
          <cell r="D199" t="str">
            <v>kg</v>
          </cell>
          <cell r="F199">
            <v>9726</v>
          </cell>
        </row>
        <row r="200">
          <cell r="A200" t="str">
            <v>S80</v>
          </cell>
          <cell r="C200" t="str">
            <v>Saét deït 80 x 8</v>
          </cell>
          <cell r="D200" t="str">
            <v>kg</v>
          </cell>
          <cell r="F200">
            <v>9726</v>
          </cell>
        </row>
        <row r="201">
          <cell r="A201" t="str">
            <v>S100</v>
          </cell>
          <cell r="C201" t="str">
            <v>Saét deït 100 x 10 x 800</v>
          </cell>
          <cell r="D201" t="str">
            <v>taám</v>
          </cell>
          <cell r="F201">
            <v>80000</v>
          </cell>
        </row>
        <row r="202">
          <cell r="A202" t="str">
            <v>S1008</v>
          </cell>
          <cell r="C202" t="str">
            <v>Saét deït 100 x 8</v>
          </cell>
          <cell r="D202" t="str">
            <v>kg</v>
          </cell>
          <cell r="F202">
            <v>9726</v>
          </cell>
        </row>
        <row r="203">
          <cell r="A203" t="str">
            <v>SL40</v>
          </cell>
          <cell r="C203" t="str">
            <v>Saét goùc L40 x40 x4</v>
          </cell>
          <cell r="D203" t="str">
            <v>kg</v>
          </cell>
          <cell r="F203">
            <v>9726</v>
          </cell>
        </row>
        <row r="204">
          <cell r="A204" t="str">
            <v>SL50</v>
          </cell>
          <cell r="C204" t="str">
            <v>Saét goùc L50 x50 x5</v>
          </cell>
          <cell r="D204" t="str">
            <v>kg</v>
          </cell>
          <cell r="F204">
            <v>9726</v>
          </cell>
        </row>
        <row r="205">
          <cell r="A205" t="str">
            <v>SL70</v>
          </cell>
          <cell r="C205" t="str">
            <v>Saét goùc L70 x70 x7</v>
          </cell>
          <cell r="D205" t="str">
            <v>kg</v>
          </cell>
          <cell r="F205">
            <v>9726</v>
          </cell>
        </row>
        <row r="206">
          <cell r="A206" t="str">
            <v>SL75</v>
          </cell>
          <cell r="C206" t="str">
            <v>Saét goùc L75 x75 x8</v>
          </cell>
          <cell r="D206" t="str">
            <v>kg</v>
          </cell>
          <cell r="F206">
            <v>9726</v>
          </cell>
        </row>
        <row r="207">
          <cell r="A207" t="str">
            <v>TTM</v>
          </cell>
          <cell r="C207" t="str">
            <v>Theùp troøn maï keõm</v>
          </cell>
          <cell r="D207" t="str">
            <v>kg</v>
          </cell>
          <cell r="F207">
            <v>9500</v>
          </cell>
        </row>
        <row r="208">
          <cell r="A208" t="str">
            <v>Fe</v>
          </cell>
          <cell r="C208" t="str">
            <v>Theùp troøn</v>
          </cell>
          <cell r="D208" t="str">
            <v>kg</v>
          </cell>
          <cell r="F208">
            <v>4500</v>
          </cell>
        </row>
        <row r="209">
          <cell r="A209" t="str">
            <v>SO10</v>
          </cell>
          <cell r="C209" t="str">
            <v>Saét   O10</v>
          </cell>
          <cell r="D209" t="str">
            <v>kg</v>
          </cell>
          <cell r="F209">
            <v>4700</v>
          </cell>
        </row>
        <row r="210">
          <cell r="A210" t="str">
            <v>TON6</v>
          </cell>
          <cell r="C210" t="str">
            <v>Toân 6mm</v>
          </cell>
          <cell r="D210" t="str">
            <v>kg</v>
          </cell>
          <cell r="F210">
            <v>9726</v>
          </cell>
        </row>
        <row r="211">
          <cell r="A211" t="str">
            <v>TAMN</v>
          </cell>
          <cell r="C211" t="str">
            <v>Taám noái saét deït 100 x 10</v>
          </cell>
          <cell r="D211" t="str">
            <v>boä</v>
          </cell>
          <cell r="F211">
            <v>80000</v>
          </cell>
        </row>
        <row r="212">
          <cell r="A212" t="str">
            <v>TN606</v>
          </cell>
          <cell r="C212" t="str">
            <v>Taám noái PL 60x6- 410</v>
          </cell>
          <cell r="D212" t="str">
            <v>boä</v>
          </cell>
          <cell r="F212">
            <v>11269.127159999998</v>
          </cell>
        </row>
        <row r="213">
          <cell r="A213" t="str">
            <v>TAMN6</v>
          </cell>
          <cell r="C213" t="str">
            <v>Taám toân noái 6mm</v>
          </cell>
          <cell r="D213" t="str">
            <v>caùi</v>
          </cell>
          <cell r="F213">
            <v>10000</v>
          </cell>
        </row>
        <row r="214">
          <cell r="A214" t="str">
            <v>CL</v>
          </cell>
          <cell r="C214" t="str">
            <v>Boä choáng cho chaèng heïp</v>
          </cell>
          <cell r="D214" t="str">
            <v>boä</v>
          </cell>
          <cell r="F214">
            <v>76000</v>
          </cell>
        </row>
        <row r="215">
          <cell r="A215" t="str">
            <v>CLHT</v>
          </cell>
          <cell r="C215" t="str">
            <v>Boä choáng cho chaèng heïp</v>
          </cell>
          <cell r="D215" t="str">
            <v>boä</v>
          </cell>
          <cell r="F215">
            <v>68105</v>
          </cell>
        </row>
        <row r="216">
          <cell r="A216" t="str">
            <v>TN</v>
          </cell>
          <cell r="C216" t="str">
            <v>Thanh neo O22x3500</v>
          </cell>
          <cell r="D216" t="str">
            <v>caùi</v>
          </cell>
          <cell r="F216">
            <v>109578</v>
          </cell>
        </row>
        <row r="217">
          <cell r="A217" t="str">
            <v>TN30</v>
          </cell>
          <cell r="C217" t="str">
            <v>Thanh neo O22x3000</v>
          </cell>
          <cell r="D217" t="str">
            <v>caùi</v>
          </cell>
          <cell r="F217">
            <v>95423</v>
          </cell>
        </row>
        <row r="218">
          <cell r="A218" t="str">
            <v>TN37</v>
          </cell>
          <cell r="C218" t="str">
            <v>Thanh neo O22x3700</v>
          </cell>
          <cell r="D218" t="str">
            <v>caùi</v>
          </cell>
          <cell r="F218">
            <v>115240</v>
          </cell>
        </row>
        <row r="219">
          <cell r="A219" t="str">
            <v>TN28</v>
          </cell>
          <cell r="C219" t="str">
            <v>Thanh neo O22x2800</v>
          </cell>
          <cell r="D219" t="str">
            <v>caùi</v>
          </cell>
          <cell r="F219">
            <v>89761</v>
          </cell>
        </row>
        <row r="220">
          <cell r="A220" t="str">
            <v>TN25</v>
          </cell>
          <cell r="C220" t="str">
            <v>Thanh neo O22x2500</v>
          </cell>
          <cell r="D220" t="str">
            <v>caùi</v>
          </cell>
          <cell r="F220">
            <v>81268</v>
          </cell>
        </row>
        <row r="221">
          <cell r="A221" t="str">
            <v>TN1625</v>
          </cell>
          <cell r="C221" t="str">
            <v>Thanh neo O16x2500</v>
          </cell>
          <cell r="D221" t="str">
            <v>caùi</v>
          </cell>
          <cell r="F221">
            <v>44027.999999999993</v>
          </cell>
        </row>
        <row r="222">
          <cell r="A222" t="str">
            <v>TN1620</v>
          </cell>
          <cell r="C222" t="str">
            <v>Thanh neo O16x2000</v>
          </cell>
          <cell r="D222" t="str">
            <v>caùi</v>
          </cell>
          <cell r="F222">
            <v>36523</v>
          </cell>
        </row>
        <row r="223">
          <cell r="A223" t="str">
            <v>NX</v>
          </cell>
          <cell r="C223" t="str">
            <v>Neo xoøe</v>
          </cell>
          <cell r="D223" t="str">
            <v>caùi</v>
          </cell>
          <cell r="F223">
            <v>76000</v>
          </cell>
        </row>
        <row r="224">
          <cell r="A224" t="str">
            <v>CD682</v>
          </cell>
          <cell r="C224" t="str">
            <v>Coå deà 6,82kg</v>
          </cell>
          <cell r="D224" t="str">
            <v>boä</v>
          </cell>
          <cell r="F224">
            <v>66331.320000000007</v>
          </cell>
        </row>
        <row r="225">
          <cell r="A225" t="str">
            <v>CD195</v>
          </cell>
          <cell r="C225" t="str">
            <v>Coå deà O 195</v>
          </cell>
          <cell r="D225" t="str">
            <v>boä</v>
          </cell>
          <cell r="F225">
            <v>66331.320000000007</v>
          </cell>
        </row>
        <row r="226">
          <cell r="A226" t="str">
            <v>CD207</v>
          </cell>
          <cell r="C226" t="str">
            <v>Coå deà O 207</v>
          </cell>
          <cell r="D226" t="str">
            <v>boä</v>
          </cell>
          <cell r="F226">
            <v>70513.5</v>
          </cell>
        </row>
        <row r="227">
          <cell r="A227" t="str">
            <v>T10</v>
          </cell>
          <cell r="C227" t="str">
            <v>Truï BTLT 10,5m</v>
          </cell>
          <cell r="D227" t="str">
            <v>truï</v>
          </cell>
          <cell r="F227">
            <v>1170000</v>
          </cell>
        </row>
        <row r="228">
          <cell r="A228" t="str">
            <v>T12</v>
          </cell>
          <cell r="C228" t="str">
            <v>Truï BTLT 12m</v>
          </cell>
          <cell r="D228" t="str">
            <v>truï</v>
          </cell>
          <cell r="F228">
            <v>1471000</v>
          </cell>
        </row>
        <row r="229">
          <cell r="A229" t="str">
            <v>T14</v>
          </cell>
          <cell r="C229" t="str">
            <v>Truï BTLT 14m</v>
          </cell>
          <cell r="D229" t="str">
            <v>truï</v>
          </cell>
          <cell r="F229">
            <v>2504000</v>
          </cell>
        </row>
        <row r="230">
          <cell r="A230" t="str">
            <v>T20</v>
          </cell>
          <cell r="C230" t="str">
            <v>Truï BTLT 20m</v>
          </cell>
          <cell r="D230" t="str">
            <v>truï</v>
          </cell>
          <cell r="F230">
            <v>6361000</v>
          </cell>
        </row>
        <row r="231">
          <cell r="A231" t="str">
            <v>T7</v>
          </cell>
          <cell r="C231" t="str">
            <v>Truï BTLT 7,3m</v>
          </cell>
          <cell r="D231" t="str">
            <v>truï</v>
          </cell>
          <cell r="F231">
            <v>578000</v>
          </cell>
        </row>
        <row r="232">
          <cell r="A232" t="str">
            <v>T8</v>
          </cell>
          <cell r="C232" t="str">
            <v>Truï BTLT 8,4m</v>
          </cell>
          <cell r="D232" t="str">
            <v>truï</v>
          </cell>
          <cell r="F232">
            <v>684000</v>
          </cell>
        </row>
        <row r="233">
          <cell r="A233" t="str">
            <v>X</v>
          </cell>
          <cell r="C233" t="str">
            <v>Xaêng</v>
          </cell>
          <cell r="D233" t="str">
            <v>kg</v>
          </cell>
          <cell r="F233">
            <v>5500</v>
          </cell>
        </row>
        <row r="234">
          <cell r="A234" t="str">
            <v>SON</v>
          </cell>
          <cell r="C234" t="str">
            <v>Sôn maøu</v>
          </cell>
          <cell r="D234" t="str">
            <v>kg</v>
          </cell>
          <cell r="F234">
            <v>26000</v>
          </cell>
        </row>
        <row r="235">
          <cell r="A235" t="str">
            <v>NU</v>
          </cell>
          <cell r="C235" t="str">
            <v>Nöôùc ñoå beâ toâng</v>
          </cell>
          <cell r="D235" t="str">
            <v>m3</v>
          </cell>
          <cell r="F235">
            <v>2500</v>
          </cell>
        </row>
        <row r="414">
          <cell r="A414">
            <v>1</v>
          </cell>
          <cell r="B414">
            <v>2</v>
          </cell>
          <cell r="C414">
            <v>3</v>
          </cell>
          <cell r="D414">
            <v>4</v>
          </cell>
          <cell r="E414">
            <v>5</v>
          </cell>
          <cell r="F414" t="str">
            <v>VL</v>
          </cell>
          <cell r="G414" t="str">
            <v>NC</v>
          </cell>
        </row>
        <row r="415">
          <cell r="A415" t="str">
            <v>TD3P</v>
          </cell>
          <cell r="C415" t="str">
            <v xml:space="preserve">Tieáp ñòa </v>
          </cell>
          <cell r="D415" t="str">
            <v>boä</v>
          </cell>
          <cell r="F415">
            <v>156556</v>
          </cell>
          <cell r="G415">
            <v>5060.1750000000002</v>
          </cell>
        </row>
        <row r="416">
          <cell r="A416" t="str">
            <v>TDHT</v>
          </cell>
          <cell r="C416" t="str">
            <v>Tieáp ñòa ñöôøng daây haï theá</v>
          </cell>
          <cell r="D416" t="str">
            <v>boä</v>
          </cell>
          <cell r="F416">
            <v>122136</v>
          </cell>
          <cell r="G416">
            <v>4978.5749999999998</v>
          </cell>
        </row>
        <row r="417">
          <cell r="A417" t="str">
            <v>M8A</v>
          </cell>
          <cell r="C417" t="str">
            <v>Moùng coät 1 ñaø caûn M8a</v>
          </cell>
          <cell r="D417" t="str">
            <v>boä</v>
          </cell>
          <cell r="F417">
            <v>86550</v>
          </cell>
          <cell r="G417">
            <v>52339.215000000004</v>
          </cell>
        </row>
        <row r="418">
          <cell r="A418" t="str">
            <v>M10AA</v>
          </cell>
          <cell r="C418" t="str">
            <v>Moùng coät 2 ñaø caûn M10aa</v>
          </cell>
          <cell r="D418" t="str">
            <v>boä</v>
          </cell>
          <cell r="F418">
            <v>170700</v>
          </cell>
          <cell r="G418">
            <v>130371.75</v>
          </cell>
        </row>
        <row r="419">
          <cell r="A419" t="str">
            <v>M10BA</v>
          </cell>
          <cell r="C419" t="str">
            <v>Moùng coät 2 ñaø caûn M10ba</v>
          </cell>
          <cell r="D419" t="str">
            <v>boä</v>
          </cell>
          <cell r="F419">
            <v>278500</v>
          </cell>
          <cell r="G419">
            <v>169027.73749999999</v>
          </cell>
        </row>
        <row r="420">
          <cell r="A420" t="str">
            <v>M12BA</v>
          </cell>
          <cell r="C420" t="str">
            <v>Moùng coät 2 ñaø caûn M12ba</v>
          </cell>
          <cell r="D420" t="str">
            <v>boä</v>
          </cell>
          <cell r="F420">
            <v>278500</v>
          </cell>
          <cell r="G420">
            <v>211673.33749999999</v>
          </cell>
        </row>
        <row r="421">
          <cell r="A421" t="str">
            <v>M14BB</v>
          </cell>
          <cell r="C421" t="str">
            <v>Moùng coät 2 ñaø caûn M14bb</v>
          </cell>
          <cell r="D421" t="str">
            <v>boä</v>
          </cell>
          <cell r="F421">
            <v>378300</v>
          </cell>
          <cell r="G421">
            <v>350619.25</v>
          </cell>
        </row>
        <row r="422">
          <cell r="A422" t="str">
            <v>TRU75</v>
          </cell>
          <cell r="C422" t="str">
            <v>Coät BTLT 7,5m</v>
          </cell>
          <cell r="D422" t="str">
            <v>coät</v>
          </cell>
          <cell r="F422">
            <v>598790</v>
          </cell>
          <cell r="G422">
            <v>103497.03750000001</v>
          </cell>
        </row>
        <row r="423">
          <cell r="A423" t="str">
            <v>TRU84</v>
          </cell>
          <cell r="C423" t="str">
            <v>Coät BTLT 8,4m</v>
          </cell>
          <cell r="D423" t="str">
            <v>coät</v>
          </cell>
          <cell r="F423">
            <v>704790</v>
          </cell>
          <cell r="G423">
            <v>104089.71</v>
          </cell>
        </row>
        <row r="424">
          <cell r="A424" t="str">
            <v>TRU10</v>
          </cell>
          <cell r="C424" t="str">
            <v>Coät BTLT 10,5m</v>
          </cell>
          <cell r="D424" t="str">
            <v>coät</v>
          </cell>
          <cell r="F424">
            <v>1190790</v>
          </cell>
          <cell r="G424">
            <v>166626.52499999997</v>
          </cell>
        </row>
        <row r="425">
          <cell r="A425" t="str">
            <v>TRU12</v>
          </cell>
          <cell r="C425" t="str">
            <v>Coät BTLT 12m</v>
          </cell>
          <cell r="D425" t="str">
            <v>coät</v>
          </cell>
          <cell r="F425">
            <v>1491790</v>
          </cell>
          <cell r="G425">
            <v>178479.97499999998</v>
          </cell>
        </row>
        <row r="426">
          <cell r="A426" t="str">
            <v>TRU14</v>
          </cell>
          <cell r="C426" t="str">
            <v>Coät BTLT 14m</v>
          </cell>
          <cell r="D426" t="str">
            <v>coät</v>
          </cell>
          <cell r="F426">
            <v>2524790</v>
          </cell>
          <cell r="G426">
            <v>221611.34999999998</v>
          </cell>
        </row>
        <row r="427">
          <cell r="A427" t="str">
            <v>XIT</v>
          </cell>
          <cell r="C427" t="str">
            <v>Boä xaø ñôõ thaúng XIT</v>
          </cell>
          <cell r="D427" t="str">
            <v>boä</v>
          </cell>
          <cell r="F427">
            <v>299676.38783999998</v>
          </cell>
          <cell r="G427">
            <v>26531.541183024001</v>
          </cell>
        </row>
        <row r="428">
          <cell r="A428" t="str">
            <v>XIG</v>
          </cell>
          <cell r="C428" t="str">
            <v>Boä xaø ñôõ goùc XIG</v>
          </cell>
          <cell r="D428" t="str">
            <v>boä</v>
          </cell>
          <cell r="F428">
            <v>602652.77567999996</v>
          </cell>
          <cell r="G428">
            <v>40289.082366048002</v>
          </cell>
        </row>
        <row r="429">
          <cell r="A429" t="str">
            <v>XIN190</v>
          </cell>
          <cell r="C429" t="str">
            <v>Boä xaø neùo goùc XIN90</v>
          </cell>
          <cell r="D429" t="str">
            <v>boä</v>
          </cell>
          <cell r="F429">
            <v>1082796.95936</v>
          </cell>
          <cell r="G429">
            <v>52235.577310895998</v>
          </cell>
        </row>
        <row r="430">
          <cell r="A430" t="str">
            <v>XFCO</v>
          </cell>
          <cell r="C430" t="str">
            <v>Boä xaø ñôõ XFCO</v>
          </cell>
          <cell r="D430" t="str">
            <v>boä</v>
          </cell>
          <cell r="F430">
            <v>308813.49983999995</v>
          </cell>
          <cell r="G430">
            <v>21030.234301223998</v>
          </cell>
        </row>
        <row r="431">
          <cell r="A431" t="str">
            <v>XIN</v>
          </cell>
          <cell r="C431" t="str">
            <v>Boä xaø neùo goùc XIN</v>
          </cell>
          <cell r="D431" t="str">
            <v>boä</v>
          </cell>
          <cell r="F431">
            <v>561852.77567999996</v>
          </cell>
          <cell r="G431">
            <v>43340.952666048004</v>
          </cell>
        </row>
        <row r="432">
          <cell r="A432" t="str">
            <v>XIND</v>
          </cell>
          <cell r="C432" t="str">
            <v>Boä xaø neùo döøng XIND</v>
          </cell>
          <cell r="D432" t="str">
            <v>boä</v>
          </cell>
          <cell r="F432">
            <v>537652.77567999996</v>
          </cell>
          <cell r="G432">
            <v>37652.952666048004</v>
          </cell>
        </row>
        <row r="433">
          <cell r="A433" t="str">
            <v>XIT24</v>
          </cell>
          <cell r="C433" t="str">
            <v>Boä xaø ñôõ thaúng Ñ daøi 2,4m</v>
          </cell>
          <cell r="D433" t="str">
            <v>boä</v>
          </cell>
          <cell r="F433">
            <v>314385.08319999999</v>
          </cell>
          <cell r="G433">
            <v>21030.545738519999</v>
          </cell>
        </row>
        <row r="434">
          <cell r="A434" t="str">
            <v>XIN24</v>
          </cell>
          <cell r="C434" t="str">
            <v>Boä xaø neùo goùc N daøi 2,4m</v>
          </cell>
          <cell r="D434" t="str">
            <v>boä</v>
          </cell>
          <cell r="F434">
            <v>629070.16639999999</v>
          </cell>
          <cell r="G434">
            <v>38111.591477039998</v>
          </cell>
        </row>
        <row r="435">
          <cell r="A435" t="str">
            <v>XIND24</v>
          </cell>
          <cell r="C435" t="str">
            <v>Boä xaø neùo döøng NC daøi 2,4m</v>
          </cell>
          <cell r="D435" t="str">
            <v>boä</v>
          </cell>
          <cell r="F435">
            <v>314385.08319999999</v>
          </cell>
          <cell r="G435">
            <v>36822.545738519999</v>
          </cell>
        </row>
        <row r="436">
          <cell r="A436" t="str">
            <v>XIT1p</v>
          </cell>
          <cell r="C436" t="str">
            <v>Boä xaø ñôõ thaúng 1 pha X1p-IT</v>
          </cell>
          <cell r="D436" t="str">
            <v>boä</v>
          </cell>
          <cell r="F436">
            <v>43500</v>
          </cell>
          <cell r="G436">
            <v>5688</v>
          </cell>
        </row>
        <row r="437">
          <cell r="A437" t="str">
            <v>XIG1p</v>
          </cell>
          <cell r="C437" t="str">
            <v>Boä xaø ñôõ goùc 1 pha X1p-IG</v>
          </cell>
          <cell r="D437" t="str">
            <v>boä</v>
          </cell>
          <cell r="F437">
            <v>70500</v>
          </cell>
          <cell r="G437">
            <v>11376</v>
          </cell>
        </row>
        <row r="438">
          <cell r="A438" t="str">
            <v>XIN1p</v>
          </cell>
          <cell r="C438" t="str">
            <v>Boä xaø neùo goùc 1 pha X1p-INT</v>
          </cell>
          <cell r="D438" t="str">
            <v>boä</v>
          </cell>
          <cell r="F438">
            <v>61500</v>
          </cell>
          <cell r="G438">
            <v>5688</v>
          </cell>
        </row>
        <row r="439">
          <cell r="A439" t="str">
            <v>XING1p</v>
          </cell>
          <cell r="C439" t="str">
            <v>Boä xaø neùo goùc 1 pha X1p-ING</v>
          </cell>
          <cell r="D439" t="str">
            <v>boä</v>
          </cell>
          <cell r="F439">
            <v>189662.64</v>
          </cell>
          <cell r="G439">
            <v>11376</v>
          </cell>
        </row>
        <row r="440">
          <cell r="A440" t="str">
            <v>XIND1p</v>
          </cell>
          <cell r="C440" t="str">
            <v>Boä xaø neùo cuoái 1 pha X1p-IND</v>
          </cell>
          <cell r="D440" t="str">
            <v>boä</v>
          </cell>
          <cell r="F440">
            <v>97831.32</v>
          </cell>
          <cell r="G440">
            <v>5688</v>
          </cell>
        </row>
        <row r="441">
          <cell r="A441" t="str">
            <v>NIG1p</v>
          </cell>
          <cell r="C441" t="str">
            <v>Boä neùo N1p-IG</v>
          </cell>
          <cell r="D441" t="str">
            <v>boä</v>
          </cell>
          <cell r="F441">
            <v>388608</v>
          </cell>
          <cell r="G441">
            <v>265209.69999999995</v>
          </cell>
        </row>
        <row r="442">
          <cell r="A442" t="str">
            <v>NIN1p</v>
          </cell>
          <cell r="C442" t="str">
            <v>Boä neùo N1p-INT</v>
          </cell>
          <cell r="D442" t="str">
            <v>boä</v>
          </cell>
          <cell r="F442">
            <v>759216</v>
          </cell>
          <cell r="G442">
            <v>530419.39999999991</v>
          </cell>
        </row>
        <row r="443">
          <cell r="A443" t="str">
            <v>NING1p</v>
          </cell>
          <cell r="C443" t="str">
            <v>Boä neùo N1p-ING</v>
          </cell>
          <cell r="D443" t="str">
            <v>boä</v>
          </cell>
          <cell r="F443">
            <v>756016</v>
          </cell>
          <cell r="G443">
            <v>530419.39999999991</v>
          </cell>
        </row>
        <row r="444">
          <cell r="A444" t="str">
            <v>NIND1p</v>
          </cell>
          <cell r="C444" t="str">
            <v>Boä neùo N1p-IND</v>
          </cell>
          <cell r="D444" t="str">
            <v>boä</v>
          </cell>
          <cell r="F444">
            <v>378008</v>
          </cell>
          <cell r="G444">
            <v>265209.69999999995</v>
          </cell>
        </row>
        <row r="445">
          <cell r="A445" t="str">
            <v>NL</v>
          </cell>
          <cell r="C445" t="str">
            <v>Boä neùo NL</v>
          </cell>
          <cell r="D445" t="str">
            <v>boä</v>
          </cell>
          <cell r="F445">
            <v>435853</v>
          </cell>
          <cell r="G445">
            <v>172418.7</v>
          </cell>
        </row>
        <row r="446">
          <cell r="A446" t="str">
            <v>NIN</v>
          </cell>
          <cell r="C446" t="str">
            <v>Boä neùo NIN</v>
          </cell>
          <cell r="D446" t="str">
            <v>boä</v>
          </cell>
          <cell r="F446">
            <v>1079291.14864</v>
          </cell>
          <cell r="G446">
            <v>530838.57499999995</v>
          </cell>
        </row>
        <row r="447">
          <cell r="A447" t="str">
            <v>NN</v>
          </cell>
          <cell r="C447" t="str">
            <v>Boä neùo NN</v>
          </cell>
          <cell r="D447" t="str">
            <v>boä</v>
          </cell>
          <cell r="F447">
            <v>1999768</v>
          </cell>
          <cell r="G447">
            <v>562207.97499999986</v>
          </cell>
        </row>
        <row r="448">
          <cell r="A448" t="str">
            <v>NIG</v>
          </cell>
          <cell r="C448" t="str">
            <v>Boä neùo NIG</v>
          </cell>
          <cell r="D448" t="str">
            <v>boä</v>
          </cell>
          <cell r="F448">
            <v>402108</v>
          </cell>
          <cell r="G448">
            <v>265209.69999999995</v>
          </cell>
        </row>
        <row r="449">
          <cell r="A449" t="str">
            <v>NIND</v>
          </cell>
          <cell r="C449" t="str">
            <v>Boä neùo NIND</v>
          </cell>
          <cell r="D449" t="str">
            <v>boä</v>
          </cell>
          <cell r="F449">
            <v>539645.57432000001</v>
          </cell>
          <cell r="G449">
            <v>265209.69999999995</v>
          </cell>
        </row>
        <row r="450">
          <cell r="A450" t="str">
            <v>NIN90</v>
          </cell>
          <cell r="C450" t="str">
            <v>Boä neùo NIN90</v>
          </cell>
          <cell r="D450" t="str">
            <v>boä</v>
          </cell>
          <cell r="F450">
            <v>1415445.32864</v>
          </cell>
          <cell r="G450">
            <v>550529.77500000002</v>
          </cell>
        </row>
        <row r="451">
          <cell r="A451" t="str">
            <v>NXX</v>
          </cell>
          <cell r="C451" t="str">
            <v>Boä neùo NXX</v>
          </cell>
          <cell r="D451" t="str">
            <v>boä</v>
          </cell>
          <cell r="F451">
            <v>672543.32000000007</v>
          </cell>
          <cell r="G451">
            <v>273361.05</v>
          </cell>
        </row>
        <row r="452">
          <cell r="A452" t="str">
            <v>NX</v>
          </cell>
          <cell r="C452" t="str">
            <v>Boä neùo CX haï theá</v>
          </cell>
          <cell r="D452" t="str">
            <v>boä</v>
          </cell>
          <cell r="F452">
            <v>227596</v>
          </cell>
          <cell r="G452">
            <v>75224.490000000005</v>
          </cell>
        </row>
      </sheetData>
      <sheetData sheetId="1">
        <row r="3">
          <cell r="D3">
            <v>0.3</v>
          </cell>
        </row>
        <row r="4">
          <cell r="D4">
            <v>1.5</v>
          </cell>
        </row>
        <row r="302">
          <cell r="G302">
            <v>87736</v>
          </cell>
        </row>
        <row r="383">
          <cell r="G383">
            <v>66331.320000000007</v>
          </cell>
        </row>
        <row r="404">
          <cell r="G404">
            <v>66331.320000000007</v>
          </cell>
        </row>
      </sheetData>
      <sheetData sheetId="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CT-35"/>
      <sheetName val="CT-0.4K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GIAgoi1"/>
      <sheetName val="kh«ng GTGT"/>
      <sheetName val="b¶ngtÝnhgãi1"/>
      <sheetName val="B¶ngtænghîp"/>
      <sheetName val="PS"/>
      <sheetName val="TTgãi1"/>
      <sheetName val="ph©ngiao"/>
      <sheetName val="Ng.thu"/>
      <sheetName val="QT"/>
      <sheetName val="Sheet16"/>
      <sheetName val="XL4Poppy"/>
    </sheetNames>
    <sheetDataSet>
      <sheetData sheetId="0">
        <row r="3">
          <cell r="B3" t="str">
            <v xml:space="preserve">§ång hå v«n+chuyÓn m¹ch </v>
          </cell>
          <cell r="C3" t="str">
            <v>bé</v>
          </cell>
          <cell r="F3" t="str">
            <v>Nhµ m¸y thiÕt bÞ ®o ®iÖn</v>
          </cell>
        </row>
        <row r="4">
          <cell r="B4" t="str">
            <v>§Çu cèt Ðp M/A-50</v>
          </cell>
          <cell r="C4" t="str">
            <v>c¸i</v>
          </cell>
          <cell r="D4">
            <v>18000</v>
          </cell>
          <cell r="E4">
            <v>1983.3115189641462</v>
          </cell>
          <cell r="F4" t="str">
            <v>Ngo¹i(óc)</v>
          </cell>
          <cell r="G4">
            <v>1210</v>
          </cell>
        </row>
        <row r="5">
          <cell r="B5" t="str">
            <v>§Çu cèt hµn d©y §CH-M16</v>
          </cell>
          <cell r="C5" t="str">
            <v>c¸i</v>
          </cell>
          <cell r="D5">
            <v>5000</v>
          </cell>
          <cell r="E5">
            <v>1983.3115189641462</v>
          </cell>
          <cell r="F5" t="str">
            <v>ViÖt nam</v>
          </cell>
          <cell r="G5">
            <v>1210</v>
          </cell>
        </row>
        <row r="6">
          <cell r="B6" t="str">
            <v>§Çu cèt hµn d©y §CH-M25</v>
          </cell>
          <cell r="C6" t="str">
            <v>c¸i</v>
          </cell>
          <cell r="D6">
            <v>5500</v>
          </cell>
          <cell r="E6">
            <v>1983.3115189641462</v>
          </cell>
          <cell r="F6" t="str">
            <v>ViÖt nam</v>
          </cell>
          <cell r="G6">
            <v>1210</v>
          </cell>
        </row>
        <row r="7">
          <cell r="B7" t="str">
            <v>§Çu cèt hµn d©y §CH-M35</v>
          </cell>
          <cell r="C7" t="str">
            <v>c¸i</v>
          </cell>
          <cell r="D7">
            <v>6000</v>
          </cell>
          <cell r="E7">
            <v>1983.3115189641462</v>
          </cell>
          <cell r="F7" t="str">
            <v>ViÖt nam</v>
          </cell>
          <cell r="G7">
            <v>1210</v>
          </cell>
        </row>
        <row r="8">
          <cell r="B8" t="str">
            <v>§Çu cèt hµn d©y §CH-M70</v>
          </cell>
          <cell r="C8" t="str">
            <v>c¸i</v>
          </cell>
          <cell r="D8">
            <v>7000</v>
          </cell>
          <cell r="E8">
            <v>1983.3115189641462</v>
          </cell>
          <cell r="F8" t="str">
            <v>ViÖt nam</v>
          </cell>
          <cell r="G8">
            <v>1210</v>
          </cell>
        </row>
        <row r="9">
          <cell r="B9" t="str">
            <v>§Çu cèt van bãp §CB-F8</v>
          </cell>
          <cell r="C9" t="str">
            <v>c¸i</v>
          </cell>
          <cell r="D9">
            <v>12000</v>
          </cell>
          <cell r="E9">
            <v>1983.3115189641462</v>
          </cell>
          <cell r="F9" t="str">
            <v>ViÖt nam</v>
          </cell>
          <cell r="G9">
            <v>1210</v>
          </cell>
        </row>
        <row r="10">
          <cell r="B10" t="str">
            <v>§èng hå ®o ®iÖn</v>
          </cell>
          <cell r="C10" t="str">
            <v>c¸i</v>
          </cell>
          <cell r="F10" t="str">
            <v>Nhµ m¸y thiÕt bÞ ®o ®iÖn</v>
          </cell>
        </row>
        <row r="11">
          <cell r="B11" t="str">
            <v>ATM nh¸nh 100A</v>
          </cell>
          <cell r="C11" t="str">
            <v>c¸i</v>
          </cell>
          <cell r="F11" t="str">
            <v>Liªn x«</v>
          </cell>
        </row>
        <row r="12">
          <cell r="B12" t="str">
            <v>ATM nh¸nh 75A</v>
          </cell>
          <cell r="C12" t="str">
            <v>c¸i</v>
          </cell>
          <cell r="F12" t="str">
            <v>Liªn x«</v>
          </cell>
        </row>
        <row r="13">
          <cell r="B13" t="str">
            <v>ATM tæng 100A</v>
          </cell>
          <cell r="C13" t="str">
            <v>c¸i</v>
          </cell>
          <cell r="F13" t="str">
            <v>Liªn x«</v>
          </cell>
        </row>
        <row r="14">
          <cell r="B14" t="str">
            <v>ATM tæng 200A</v>
          </cell>
          <cell r="C14" t="str">
            <v>c¸i</v>
          </cell>
          <cell r="F14" t="str">
            <v>Liªn x«</v>
          </cell>
        </row>
        <row r="15">
          <cell r="B15" t="str">
            <v>B¨ng dÝnh c¸ch ®iÖn PVC-500</v>
          </cell>
          <cell r="C15" t="str">
            <v>cuén</v>
          </cell>
          <cell r="D15">
            <v>5000</v>
          </cell>
          <cell r="F15" t="str">
            <v>ViÖt nam</v>
          </cell>
        </row>
        <row r="16">
          <cell r="B16" t="str">
            <v>B¨ng nh«m</v>
          </cell>
          <cell r="C16" t="str">
            <v>kg</v>
          </cell>
          <cell r="D16">
            <v>25000</v>
          </cell>
          <cell r="F16" t="str">
            <v>ViÖt nam</v>
          </cell>
        </row>
        <row r="17">
          <cell r="B17" t="str">
            <v>BiÕn an toµn, s¬ ®å tªn tr¹m</v>
          </cell>
          <cell r="C17" t="str">
            <v>c¸i</v>
          </cell>
          <cell r="D17">
            <v>20000</v>
          </cell>
          <cell r="G17">
            <v>1210</v>
          </cell>
        </row>
        <row r="18">
          <cell r="B18" t="str">
            <v>C¸p ®ång bäc PVC 4 lâi M-3x25+1x16</v>
          </cell>
          <cell r="C18" t="str">
            <v>m</v>
          </cell>
          <cell r="D18">
            <v>42000</v>
          </cell>
          <cell r="E18">
            <v>2680.4022405522014</v>
          </cell>
          <cell r="F18" t="str">
            <v>ViÖt nam  tiªu chuÈn IEC</v>
          </cell>
        </row>
        <row r="19">
          <cell r="B19" t="str">
            <v>C¸p ®ång bäc PVC 4 lâi M-3x35+1x16</v>
          </cell>
          <cell r="C19" t="str">
            <v>m</v>
          </cell>
          <cell r="D19">
            <v>72000</v>
          </cell>
          <cell r="E19">
            <v>2680.4022405522014</v>
          </cell>
          <cell r="F19" t="str">
            <v>ViÖt nam  tiªu chuÈn IEC</v>
          </cell>
        </row>
        <row r="20">
          <cell r="B20" t="str">
            <v>C¸p ®ång bäc PVC 4 lâi M-3x70+1x35</v>
          </cell>
          <cell r="C20" t="str">
            <v>m</v>
          </cell>
          <cell r="D20">
            <v>120000</v>
          </cell>
          <cell r="E20">
            <v>2680.4022405522014</v>
          </cell>
          <cell r="F20" t="str">
            <v>ViÖt nam  tiªu chuÈn IEC</v>
          </cell>
        </row>
        <row r="21">
          <cell r="B21" t="str">
            <v>C¸p ®ång trÇn nhiÒu sîi M-95</v>
          </cell>
          <cell r="C21" t="str">
            <v>m</v>
          </cell>
          <cell r="D21">
            <v>34000</v>
          </cell>
        </row>
        <row r="22">
          <cell r="B22" t="str">
            <v>C«liª sø ghÕ</v>
          </cell>
          <cell r="C22" t="str">
            <v>bé</v>
          </cell>
          <cell r="D22">
            <v>7600</v>
          </cell>
          <cell r="E22">
            <v>23016.092850297202</v>
          </cell>
          <cell r="F22" t="str">
            <v xml:space="preserve">ThÐp Th¸i nguyªn </v>
          </cell>
        </row>
        <row r="23">
          <cell r="B23" t="str">
            <v>C«ng b¶o vÖ vËt t­ hiÖn tr­êng</v>
          </cell>
          <cell r="C23" t="str">
            <v>c«ng</v>
          </cell>
          <cell r="E23">
            <v>13448.545963881706</v>
          </cell>
        </row>
        <row r="24">
          <cell r="B24" t="str">
            <v>C«ng t¬ 3 pha h÷u c«ng</v>
          </cell>
          <cell r="C24" t="str">
            <v>c¸i</v>
          </cell>
          <cell r="F24" t="str">
            <v>Nhµ m¸y thiÕt bÞ ®o ®iÖn</v>
          </cell>
        </row>
        <row r="25">
          <cell r="B25" t="str">
            <v>Cæ dÒ nÐo d©y cét ®¬n CND-2</v>
          </cell>
          <cell r="C25" t="str">
            <v>bé</v>
          </cell>
          <cell r="D25">
            <v>119260</v>
          </cell>
          <cell r="E25">
            <v>17809.176109691216</v>
          </cell>
          <cell r="F25" t="str">
            <v xml:space="preserve">ThÐp Th¸i nguyªn </v>
          </cell>
        </row>
        <row r="26">
          <cell r="B26" t="str">
            <v>Cæ dÒ nÐo d©y cét kÐp CNDK(D)</v>
          </cell>
          <cell r="C26" t="str">
            <v>bé</v>
          </cell>
          <cell r="D26">
            <v>104930.99999999999</v>
          </cell>
          <cell r="E26">
            <v>17713.342829818412</v>
          </cell>
          <cell r="F26" t="str">
            <v xml:space="preserve">ThÐp Th¸i nguyªn </v>
          </cell>
        </row>
        <row r="27">
          <cell r="B27" t="str">
            <v>Cæ dÒ nÐo d©y cét kÐp CNDK(N)</v>
          </cell>
          <cell r="C27" t="str">
            <v>bé</v>
          </cell>
          <cell r="D27">
            <v>104930.99999999999</v>
          </cell>
          <cell r="E27">
            <v>17713.342829818412</v>
          </cell>
          <cell r="F27" t="str">
            <v xml:space="preserve">ThÐp Th¸i nguyªn </v>
          </cell>
        </row>
        <row r="28">
          <cell r="B28" t="str">
            <v>Cæ dÒ nÐo gãc CDG</v>
          </cell>
          <cell r="C28" t="str">
            <v>bé</v>
          </cell>
          <cell r="D28">
            <v>101460</v>
          </cell>
          <cell r="E28">
            <v>17690.128557054191</v>
          </cell>
          <cell r="F28" t="str">
            <v xml:space="preserve">ThÐp Th¸i nguyªn </v>
          </cell>
        </row>
        <row r="29">
          <cell r="B29" t="str">
            <v>CÆp c¸p ®ång nh«m Cu/A-35/95</v>
          </cell>
          <cell r="C29" t="str">
            <v>bé</v>
          </cell>
          <cell r="D29">
            <v>6500</v>
          </cell>
          <cell r="F29" t="str">
            <v>Nhµ m¸y c¬ khÝ Yªn viªn</v>
          </cell>
        </row>
        <row r="30">
          <cell r="B30" t="str">
            <v>CÆp c¸p 3 bu l«ng cho d©y AC-50</v>
          </cell>
          <cell r="C30" t="str">
            <v>bé</v>
          </cell>
          <cell r="D30">
            <v>5500</v>
          </cell>
          <cell r="F30" t="str">
            <v>Nhµ m¸y c¬ khÝ Yªn viªn</v>
          </cell>
        </row>
        <row r="31">
          <cell r="B31" t="str">
            <v>CÇu ch× tù r¬i SI-35</v>
          </cell>
          <cell r="C31" t="str">
            <v>bé</v>
          </cell>
          <cell r="D31">
            <v>2690000</v>
          </cell>
          <cell r="E31">
            <v>47601.958309065951</v>
          </cell>
          <cell r="F31" t="str">
            <v>Liªn doanh SKODA-VINA</v>
          </cell>
          <cell r="H31">
            <v>30000</v>
          </cell>
        </row>
        <row r="32">
          <cell r="B32" t="str">
            <v>CÇu dao liªn ®éng 35kV CD-35/200A</v>
          </cell>
          <cell r="C32" t="str">
            <v>bé</v>
          </cell>
          <cell r="D32">
            <v>5600000</v>
          </cell>
          <cell r="E32">
            <v>122572.56079191838</v>
          </cell>
          <cell r="F32" t="str">
            <v>Liªn doanh SKODA-VINA</v>
          </cell>
          <cell r="H32">
            <v>30000</v>
          </cell>
        </row>
        <row r="33">
          <cell r="B33" t="str">
            <v>Cét bª t«ng ly t©m LT-10B</v>
          </cell>
          <cell r="C33" t="str">
            <v>cét</v>
          </cell>
          <cell r="D33">
            <v>1174677</v>
          </cell>
          <cell r="E33">
            <v>147868.39158951858</v>
          </cell>
          <cell r="F33" t="str">
            <v>Cty ®iÖn lùc vµ Cty XD
n«ng nghiÖp vµ PTNT s¶n xuÊt</v>
          </cell>
        </row>
        <row r="34">
          <cell r="B34" t="str">
            <v>Cét bª t«ng ly t©m LT-12B</v>
          </cell>
          <cell r="C34" t="str">
            <v>cét</v>
          </cell>
          <cell r="D34">
            <v>1588477</v>
          </cell>
          <cell r="E34">
            <v>166890.25077695589</v>
          </cell>
          <cell r="F34" t="str">
            <v>Cty ®iÖn lùc vµ Cty XD
n«ng nghiÖp vµ PTNT s¶n xuÊt</v>
          </cell>
        </row>
        <row r="35">
          <cell r="B35" t="str">
            <v>Cét bª t«ng ly t©m LT-12C</v>
          </cell>
          <cell r="C35" t="str">
            <v>cét</v>
          </cell>
          <cell r="D35">
            <v>1816377</v>
          </cell>
          <cell r="E35">
            <v>166890.25077695589</v>
          </cell>
          <cell r="F35" t="str">
            <v>Cty ®iÖn lùc vµ Cty XD
n«ng nghiÖp vµ PTNT s¶n xuÊt</v>
          </cell>
        </row>
        <row r="36">
          <cell r="B36" t="str">
            <v>Cét bª t«ng ly t©m LT-14B</v>
          </cell>
          <cell r="C36" t="str">
            <v>cét</v>
          </cell>
          <cell r="D36">
            <v>3692262</v>
          </cell>
          <cell r="E36">
            <v>268653.72283424844</v>
          </cell>
          <cell r="F36" t="str">
            <v>Cty ®iÖn lùc vµ Cty XD
n«ng nghiÖp vµ PTNT s¶n xuÊt</v>
          </cell>
        </row>
        <row r="37">
          <cell r="B37" t="str">
            <v>Cét bª t«ng ly t©m LT-14C</v>
          </cell>
          <cell r="C37" t="str">
            <v>cét</v>
          </cell>
          <cell r="D37">
            <v>4245284</v>
          </cell>
          <cell r="E37">
            <v>211425.41321229746</v>
          </cell>
          <cell r="F37" t="str">
            <v>Cty ®iÖn lùc vµ Cty XD
n«ng nghiÖp vµ PTNT s¶n xuÊt</v>
          </cell>
        </row>
        <row r="38">
          <cell r="B38" t="str">
            <v>Cét bª t«ng ly t©m LT-16C</v>
          </cell>
          <cell r="C38" t="str">
            <v>cét</v>
          </cell>
          <cell r="D38">
            <v>4756284</v>
          </cell>
          <cell r="E38">
            <v>245581.07473760252</v>
          </cell>
          <cell r="F38" t="str">
            <v>Bª t«ng ChÌm-Bª t«ng ThÞnh liÖt</v>
          </cell>
        </row>
        <row r="39">
          <cell r="B39" t="str">
            <v>Chèng sÐt van h¹ thÕ</v>
          </cell>
          <cell r="C39" t="str">
            <v>c¸i</v>
          </cell>
          <cell r="F39" t="str">
            <v>Nhµ m¸y thiÕt bÞ ®o ®iÖn</v>
          </cell>
        </row>
        <row r="40">
          <cell r="B40" t="str">
            <v>Chuçi sø nÐo 4xPC-70§</v>
          </cell>
          <cell r="C40" t="str">
            <v>chuçi</v>
          </cell>
          <cell r="D40">
            <v>279800</v>
          </cell>
          <cell r="E40">
            <v>8559.2937288003759</v>
          </cell>
          <cell r="F40" t="str">
            <v>Sø: Liªn x« ; Phô kiÖn: ViÖt nam</v>
          </cell>
        </row>
        <row r="41">
          <cell r="B41" t="str">
            <v>D©y buéc</v>
          </cell>
          <cell r="C41" t="str">
            <v>kg</v>
          </cell>
          <cell r="D41">
            <v>25000</v>
          </cell>
        </row>
        <row r="42">
          <cell r="B42" t="str">
            <v>D©y dÉn nh«m AC-50</v>
          </cell>
          <cell r="C42" t="str">
            <v>kg</v>
          </cell>
          <cell r="D42">
            <v>21200</v>
          </cell>
          <cell r="E42">
            <v>1598.3692733350056</v>
          </cell>
          <cell r="F42" t="str">
            <v xml:space="preserve"> C.Ty d©y vµ c¸p ®iÖn Th¨ng long
N.M¸y d©y c¸p ®iÖn-C.Ty VL ®iÖn </v>
          </cell>
        </row>
        <row r="43">
          <cell r="B43" t="str">
            <v>D©y nÐo F18 DN-14</v>
          </cell>
          <cell r="C43" t="str">
            <v>bé</v>
          </cell>
          <cell r="D43">
            <v>272675</v>
          </cell>
          <cell r="E43">
            <v>23016.092850297202</v>
          </cell>
          <cell r="F43" t="str">
            <v xml:space="preserve">ThÐp Th¸i nguyªn </v>
          </cell>
        </row>
        <row r="44">
          <cell r="B44" t="str">
            <v>D©y nÐo F18 DN-17</v>
          </cell>
          <cell r="C44" t="str">
            <v>bé</v>
          </cell>
          <cell r="D44">
            <v>311675</v>
          </cell>
          <cell r="E44">
            <v>23016.092850297202</v>
          </cell>
          <cell r="F44" t="str">
            <v xml:space="preserve">ThÐp Th¸i nguyªn </v>
          </cell>
        </row>
        <row r="45">
          <cell r="B45" t="str">
            <v>D©y nÐo F18 DN-19</v>
          </cell>
          <cell r="C45" t="str">
            <v>bé</v>
          </cell>
          <cell r="D45">
            <v>337675</v>
          </cell>
          <cell r="E45">
            <v>26108.353030043938</v>
          </cell>
          <cell r="F45" t="str">
            <v xml:space="preserve">ThÐp Th¸i nguyªn </v>
          </cell>
        </row>
        <row r="46">
          <cell r="B46" t="str">
            <v>DÎ lau</v>
          </cell>
          <cell r="C46" t="str">
            <v>kg</v>
          </cell>
          <cell r="D46">
            <v>5000</v>
          </cell>
        </row>
        <row r="47">
          <cell r="B47" t="str">
            <v>èng nèi d©y 450mm</v>
          </cell>
          <cell r="C47" t="str">
            <v>èng</v>
          </cell>
          <cell r="D47">
            <v>80000</v>
          </cell>
          <cell r="F47" t="str">
            <v>Liªn x«</v>
          </cell>
        </row>
        <row r="48">
          <cell r="B48" t="str">
            <v>èng nèi lÌo 300mm</v>
          </cell>
          <cell r="C48" t="str">
            <v>èng</v>
          </cell>
          <cell r="D48">
            <v>70000</v>
          </cell>
          <cell r="F48" t="str">
            <v>Liªn x«</v>
          </cell>
        </row>
        <row r="49">
          <cell r="B49" t="str">
            <v>èng nhùa cøng F21</v>
          </cell>
          <cell r="C49" t="str">
            <v>m</v>
          </cell>
          <cell r="D49">
            <v>2800</v>
          </cell>
          <cell r="F49" t="str">
            <v>Nhùa TiÒn phong</v>
          </cell>
          <cell r="G49">
            <v>1210</v>
          </cell>
        </row>
        <row r="50">
          <cell r="B50" t="str">
            <v>GhÕ c¸ch ®iÖn 35kV</v>
          </cell>
          <cell r="C50" t="str">
            <v>qu¶</v>
          </cell>
          <cell r="D50">
            <v>914280</v>
          </cell>
          <cell r="E50">
            <v>37226.257737854336</v>
          </cell>
          <cell r="F50" t="str">
            <v xml:space="preserve">ThÐp Th¸i nguyªn </v>
          </cell>
        </row>
        <row r="51">
          <cell r="B51" t="str">
            <v>GhÕ c¸ch ®iÖn 35kV G§-2</v>
          </cell>
          <cell r="C51" t="str">
            <v>bé</v>
          </cell>
          <cell r="D51">
            <v>1104888</v>
          </cell>
          <cell r="E51">
            <v>37226.257737854336</v>
          </cell>
          <cell r="F51" t="str">
            <v xml:space="preserve">ThÐp Th¸i nguyªn </v>
          </cell>
        </row>
        <row r="52">
          <cell r="B52" t="str">
            <v>GhÕ thao t¸c tñ ®iÖn 0.4kV</v>
          </cell>
          <cell r="C52" t="str">
            <v>bé</v>
          </cell>
          <cell r="D52">
            <v>127680</v>
          </cell>
          <cell r="E52">
            <v>23016.092850297202</v>
          </cell>
          <cell r="F52" t="str">
            <v xml:space="preserve">ThÐp Th¸i nguyªn </v>
          </cell>
        </row>
        <row r="53">
          <cell r="B53" t="str">
            <v>GhÕ thÝ nghiÖm MBA</v>
          </cell>
          <cell r="C53" t="str">
            <v>bé</v>
          </cell>
          <cell r="D53">
            <v>141512</v>
          </cell>
          <cell r="E53">
            <v>23016.092850297202</v>
          </cell>
          <cell r="F53" t="str">
            <v xml:space="preserve">ThÐp Th¸i nguyªn </v>
          </cell>
          <cell r="G53">
            <v>0</v>
          </cell>
        </row>
        <row r="54">
          <cell r="B54" t="str">
            <v>GhÝp nh«m 3 bu l«ng A-50</v>
          </cell>
          <cell r="C54" t="str">
            <v>bé</v>
          </cell>
          <cell r="D54">
            <v>5500</v>
          </cell>
          <cell r="F54" t="str">
            <v>Nhµ mµy c¬ khÝ Yªn viªn</v>
          </cell>
        </row>
        <row r="55">
          <cell r="B55" t="str">
            <v>Gi¸ ®ì m¸y biÕn ¸p</v>
          </cell>
          <cell r="C55" t="str">
            <v>bé</v>
          </cell>
          <cell r="D55">
            <v>1861772</v>
          </cell>
          <cell r="E55">
            <v>68247.880659615606</v>
          </cell>
          <cell r="F55" t="str">
            <v xml:space="preserve">ThÐp Th¸i nguyªn </v>
          </cell>
        </row>
        <row r="56">
          <cell r="B56" t="str">
            <v>Gi¸ ®ì tñ</v>
          </cell>
          <cell r="C56" t="str">
            <v>bé</v>
          </cell>
          <cell r="D56">
            <v>265550</v>
          </cell>
          <cell r="E56">
            <v>23016.092850297202</v>
          </cell>
          <cell r="F56" t="str">
            <v xml:space="preserve">ThÐp Th¸i nguyªn </v>
          </cell>
        </row>
        <row r="57">
          <cell r="B57" t="str">
            <v>Kho¸ Minh khai</v>
          </cell>
          <cell r="C57" t="str">
            <v>c¸i</v>
          </cell>
          <cell r="D57">
            <v>12500</v>
          </cell>
        </row>
        <row r="58">
          <cell r="B58" t="str">
            <v>Kho¸ nÐo HKK-1</v>
          </cell>
          <cell r="C58" t="str">
            <v>bé</v>
          </cell>
          <cell r="D58">
            <v>46000</v>
          </cell>
          <cell r="F58" t="str">
            <v>Nhµ m¸y c¬ khÝ Yªn viªn</v>
          </cell>
        </row>
        <row r="59">
          <cell r="B59" t="str">
            <v>M¸y biÕn ¸p 100KVA</v>
          </cell>
          <cell r="C59" t="str">
            <v>m¸y</v>
          </cell>
          <cell r="D59">
            <v>33000000</v>
          </cell>
          <cell r="E59">
            <v>119994.53502583172</v>
          </cell>
          <cell r="F59" t="str">
            <v>Liªn doanh Takaoka-VINA</v>
          </cell>
          <cell r="H59">
            <v>424000</v>
          </cell>
        </row>
        <row r="60">
          <cell r="B60" t="str">
            <v>M¸y biÕn ¸p 50KVA</v>
          </cell>
          <cell r="C60" t="str">
            <v>m¸y</v>
          </cell>
          <cell r="D60">
            <v>25000000</v>
          </cell>
          <cell r="E60">
            <v>98177.487853744504</v>
          </cell>
          <cell r="F60" t="str">
            <v>Liªn doanh Takaoka-VINA</v>
          </cell>
          <cell r="H60">
            <v>424000</v>
          </cell>
        </row>
        <row r="61">
          <cell r="B61" t="str">
            <v>M¸y biÕn dßng</v>
          </cell>
          <cell r="C61" t="str">
            <v>c¸i</v>
          </cell>
          <cell r="F61" t="str">
            <v>Nhµ m¸y thiÕt bÞ ®o ®iÖn</v>
          </cell>
        </row>
        <row r="62">
          <cell r="B62" t="str">
            <v>Mãng cét MK8</v>
          </cell>
          <cell r="C62" t="str">
            <v>mãng</v>
          </cell>
          <cell r="D62">
            <v>1092372.473</v>
          </cell>
          <cell r="E62">
            <v>1024910.3519676777</v>
          </cell>
        </row>
        <row r="63">
          <cell r="B63" t="str">
            <v>Mãng cét MT-3</v>
          </cell>
          <cell r="C63" t="str">
            <v>mãng</v>
          </cell>
          <cell r="D63">
            <v>506990.45100000006</v>
          </cell>
          <cell r="E63">
            <v>414813.62814909278</v>
          </cell>
        </row>
        <row r="64">
          <cell r="B64" t="str">
            <v>Mãng cét MT-4</v>
          </cell>
          <cell r="C64" t="str">
            <v>mãng</v>
          </cell>
          <cell r="D64">
            <v>582191.48699999996</v>
          </cell>
          <cell r="E64">
            <v>472422.01176804473</v>
          </cell>
        </row>
        <row r="65">
          <cell r="B65" t="str">
            <v>Mãng cét MT-6a</v>
          </cell>
          <cell r="C65" t="str">
            <v>mãng</v>
          </cell>
          <cell r="D65">
            <v>772906.78399999999</v>
          </cell>
          <cell r="E65">
            <v>752783.90746637899</v>
          </cell>
        </row>
        <row r="66">
          <cell r="B66" t="str">
            <v>Mãng nÐo b¶n MN-15-5</v>
          </cell>
          <cell r="C66" t="str">
            <v>mãng</v>
          </cell>
          <cell r="D66">
            <v>180062.76164000001</v>
          </cell>
          <cell r="E66">
            <v>175373.50293180568</v>
          </cell>
        </row>
        <row r="67">
          <cell r="B67" t="str">
            <v>Mì bét nh«m</v>
          </cell>
          <cell r="C67" t="str">
            <v>kg</v>
          </cell>
          <cell r="D67">
            <v>20000</v>
          </cell>
        </row>
        <row r="68">
          <cell r="B68" t="str">
            <v>Nhùa th«ng</v>
          </cell>
          <cell r="C68" t="str">
            <v>kg</v>
          </cell>
          <cell r="D68">
            <v>15000</v>
          </cell>
        </row>
        <row r="69">
          <cell r="B69" t="str">
            <v xml:space="preserve">Que hµn </v>
          </cell>
          <cell r="C69" t="str">
            <v>kg</v>
          </cell>
          <cell r="D69">
            <v>7500</v>
          </cell>
        </row>
        <row r="70">
          <cell r="B70" t="str">
            <v>S¬n ®en</v>
          </cell>
          <cell r="C70" t="str">
            <v>kg</v>
          </cell>
          <cell r="D70">
            <v>15000</v>
          </cell>
        </row>
        <row r="71">
          <cell r="B71" t="str">
            <v>S¬n xanh, vµng, ®á</v>
          </cell>
          <cell r="C71" t="str">
            <v>kg</v>
          </cell>
          <cell r="D71">
            <v>18500</v>
          </cell>
        </row>
        <row r="72">
          <cell r="B72" t="str">
            <v>Sè lÇn bÎ gãc</v>
          </cell>
          <cell r="C72" t="str">
            <v>VT</v>
          </cell>
          <cell r="E72">
            <v>76087.436749749191</v>
          </cell>
        </row>
        <row r="73">
          <cell r="B73" t="str">
            <v>Sè lÇn v­ît ®­êng giao th«ng</v>
          </cell>
          <cell r="C73" t="str">
            <v>VT</v>
          </cell>
          <cell r="D73">
            <v>163975</v>
          </cell>
          <cell r="E73">
            <v>202393.63654225157</v>
          </cell>
        </row>
        <row r="74">
          <cell r="B74" t="str">
            <v>Sè lÇn v­ît s«ng suèi</v>
          </cell>
          <cell r="C74" t="str">
            <v>VT</v>
          </cell>
          <cell r="D74">
            <v>164625</v>
          </cell>
          <cell r="E74">
            <v>204486.14963397896</v>
          </cell>
        </row>
        <row r="75">
          <cell r="B75" t="str">
            <v>Sø ®øng 35kV c¶ ty VH§-35</v>
          </cell>
          <cell r="C75" t="str">
            <v>qu¶</v>
          </cell>
          <cell r="D75">
            <v>135000</v>
          </cell>
          <cell r="E75">
            <v>433.70397364490486</v>
          </cell>
          <cell r="F75" t="str">
            <v>Hoµng Liªn s¬n</v>
          </cell>
          <cell r="H75">
            <v>5000</v>
          </cell>
        </row>
        <row r="76">
          <cell r="B76" t="str">
            <v>Tay ®ì d©y trung gian</v>
          </cell>
          <cell r="C76" t="str">
            <v>c¸i</v>
          </cell>
          <cell r="D76">
            <v>7600</v>
          </cell>
          <cell r="E76">
            <v>23016.092850297202</v>
          </cell>
          <cell r="F76" t="str">
            <v xml:space="preserve">ThÐp Th¸i nguyªn </v>
          </cell>
        </row>
        <row r="77">
          <cell r="B77" t="str">
            <v>Thang trÌo</v>
          </cell>
          <cell r="C77" t="str">
            <v>c¸i</v>
          </cell>
          <cell r="D77">
            <v>161963.655</v>
          </cell>
          <cell r="E77">
            <v>25183.411687748165</v>
          </cell>
          <cell r="F77" t="str">
            <v xml:space="preserve">ThÐp Th¸i nguyªn </v>
          </cell>
        </row>
        <row r="78">
          <cell r="B78" t="str">
            <v>Thang trÌo vµ gi¸ b¾t thang</v>
          </cell>
          <cell r="C78" t="str">
            <v>bé</v>
          </cell>
          <cell r="D78">
            <v>443688</v>
          </cell>
          <cell r="E78">
            <v>31021.622921761274</v>
          </cell>
          <cell r="F78" t="str">
            <v xml:space="preserve">ThÐp Th¸i nguyªn </v>
          </cell>
        </row>
        <row r="79">
          <cell r="B79" t="str">
            <v>Thanh dÉn ®ång MT-F8</v>
          </cell>
          <cell r="C79" t="str">
            <v>m</v>
          </cell>
          <cell r="D79">
            <v>15500</v>
          </cell>
        </row>
        <row r="80">
          <cell r="B80" t="str">
            <v>ThiÕc hµn</v>
          </cell>
          <cell r="C80" t="str">
            <v>bé</v>
          </cell>
          <cell r="D80">
            <v>45000</v>
          </cell>
        </row>
        <row r="81">
          <cell r="B81" t="str">
            <v>Thu l«i sõng 35kV+gi¸ ®ì</v>
          </cell>
          <cell r="C81" t="str">
            <v>bé</v>
          </cell>
          <cell r="D81">
            <v>30400</v>
          </cell>
          <cell r="E81">
            <v>24317.204771231918</v>
          </cell>
          <cell r="H81">
            <v>50000</v>
          </cell>
        </row>
        <row r="82">
          <cell r="B82" t="str">
            <v>TiÕp ®Þa RC-2</v>
          </cell>
          <cell r="C82" t="str">
            <v>bé</v>
          </cell>
          <cell r="D82">
            <v>143632</v>
          </cell>
          <cell r="E82">
            <v>198311.60729674395</v>
          </cell>
          <cell r="H82">
            <v>30000</v>
          </cell>
        </row>
        <row r="83">
          <cell r="B83" t="str">
            <v>TiÕp ®Þa tr¹m</v>
          </cell>
          <cell r="C83" t="str">
            <v>bé</v>
          </cell>
          <cell r="D83">
            <v>817961</v>
          </cell>
          <cell r="E83">
            <v>518982.00632650801</v>
          </cell>
          <cell r="H83">
            <v>30000</v>
          </cell>
        </row>
        <row r="84">
          <cell r="B84" t="str">
            <v>Tñ ®iÖn 400V trän bé</v>
          </cell>
          <cell r="C84" t="str">
            <v>tñ</v>
          </cell>
          <cell r="D84">
            <v>4200000</v>
          </cell>
          <cell r="E84">
            <v>99168.678265615366</v>
          </cell>
          <cell r="H84">
            <v>249000</v>
          </cell>
        </row>
        <row r="85">
          <cell r="B85" t="str">
            <v>Tñ ®iÖn 400V trän bé-</v>
          </cell>
          <cell r="C85" t="str">
            <v>tñ</v>
          </cell>
          <cell r="D85">
            <v>3315000</v>
          </cell>
          <cell r="E85">
            <v>99168.678265615366</v>
          </cell>
          <cell r="H85">
            <v>249000</v>
          </cell>
        </row>
        <row r="86">
          <cell r="B86" t="str">
            <v>VËn chuyÓn d©y dÉn (c¶ ru l«)</v>
          </cell>
          <cell r="C86" t="str">
            <v>tÊn</v>
          </cell>
          <cell r="E86">
            <v>54631.34420808818</v>
          </cell>
        </row>
        <row r="87">
          <cell r="B87" t="str">
            <v>VËn chuyÓn dông cô thi c«ng</v>
          </cell>
          <cell r="C87" t="str">
            <v>tÊn</v>
          </cell>
          <cell r="E87">
            <v>48679.315586945311</v>
          </cell>
        </row>
        <row r="88">
          <cell r="B88" t="str">
            <v>VËn chuyÓn mãng nÐo MN15-5</v>
          </cell>
          <cell r="C88" t="str">
            <v>tÊn</v>
          </cell>
          <cell r="E88">
            <v>49086.960094362621</v>
          </cell>
        </row>
        <row r="89">
          <cell r="B89" t="str">
            <v>VËn chuyÓn sø, phô kiÖn</v>
          </cell>
          <cell r="C89" t="str">
            <v>tÊn</v>
          </cell>
          <cell r="E89">
            <v>72243.82059704994</v>
          </cell>
        </row>
        <row r="90">
          <cell r="B90" t="str">
            <v>VËn chuyÓn xµ, tiÕp ®Þa vµo vÞ trÝ</v>
          </cell>
          <cell r="C90" t="str">
            <v>tÊn</v>
          </cell>
          <cell r="E90">
            <v>59523.776318512762</v>
          </cell>
        </row>
        <row r="91">
          <cell r="B91" t="str">
            <v>X¨ng</v>
          </cell>
          <cell r="C91" t="str">
            <v>kg</v>
          </cell>
          <cell r="D91">
            <v>5000</v>
          </cell>
        </row>
        <row r="92">
          <cell r="B92" t="str">
            <v>X¨ng A-83</v>
          </cell>
          <cell r="C92" t="str">
            <v>kg</v>
          </cell>
          <cell r="D92">
            <v>5000</v>
          </cell>
        </row>
        <row r="93">
          <cell r="B93" t="str">
            <v>Xµ ®ãn d©y+xµ thu l«i</v>
          </cell>
          <cell r="C93" t="str">
            <v>bé</v>
          </cell>
          <cell r="D93">
            <v>606176</v>
          </cell>
          <cell r="E93">
            <v>31021.622921761274</v>
          </cell>
          <cell r="F93" t="str">
            <v xml:space="preserve">ThÐp Th¸i nguyªn </v>
          </cell>
          <cell r="G93">
            <v>0</v>
          </cell>
        </row>
        <row r="94">
          <cell r="B94" t="str">
            <v>Xµ ®ì cÇu ch× tù r¬i</v>
          </cell>
          <cell r="C94" t="str">
            <v>bé</v>
          </cell>
          <cell r="D94">
            <v>375288</v>
          </cell>
          <cell r="E94">
            <v>23016.092850297202</v>
          </cell>
          <cell r="F94" t="str">
            <v xml:space="preserve">ThÐp Th¸i nguyªn </v>
          </cell>
        </row>
        <row r="95">
          <cell r="B95" t="str">
            <v>Xµ ®ì ghÕ c¸ch ®iÖn</v>
          </cell>
          <cell r="C95" t="str">
            <v>qu¶</v>
          </cell>
          <cell r="D95">
            <v>1306592</v>
          </cell>
          <cell r="E95">
            <v>68247.880659615606</v>
          </cell>
          <cell r="F95" t="str">
            <v xml:space="preserve">ThÐp Th¸i nguyªn </v>
          </cell>
        </row>
        <row r="96">
          <cell r="B96" t="str">
            <v>Xµ ®ì sø trung gian</v>
          </cell>
          <cell r="C96" t="str">
            <v>bé</v>
          </cell>
          <cell r="D96">
            <v>269420</v>
          </cell>
          <cell r="E96">
            <v>23016.092850297202</v>
          </cell>
          <cell r="F96" t="str">
            <v xml:space="preserve">ThÐp Th¸i nguyªn </v>
          </cell>
        </row>
        <row r="97">
          <cell r="B97" t="str">
            <v>Xµ ®ì th¼ng X§T-1L</v>
          </cell>
          <cell r="C97" t="str">
            <v>bé</v>
          </cell>
          <cell r="D97">
            <v>187872</v>
          </cell>
          <cell r="E97">
            <v>23016.092850297202</v>
          </cell>
          <cell r="F97" t="str">
            <v xml:space="preserve">ThÐp Th¸i nguyªn </v>
          </cell>
        </row>
        <row r="98">
          <cell r="B98" t="str">
            <v>Xµ ®ì v­ît X§V-1N</v>
          </cell>
          <cell r="C98" t="str">
            <v>bé</v>
          </cell>
          <cell r="D98">
            <v>1005480.0000000001</v>
          </cell>
          <cell r="E98">
            <v>37226.257737854336</v>
          </cell>
          <cell r="F98" t="str">
            <v xml:space="preserve">ThÐp Th¸i nguyªn </v>
          </cell>
        </row>
        <row r="99">
          <cell r="B99" t="str">
            <v>Xµ nÐo cuèi cã cÇu dao XND-2</v>
          </cell>
          <cell r="C99" t="str">
            <v>bé</v>
          </cell>
          <cell r="D99">
            <v>1199888</v>
          </cell>
          <cell r="E99">
            <v>68247.880659615606</v>
          </cell>
          <cell r="F99" t="str">
            <v xml:space="preserve">ThÐp Th¸i nguyªn </v>
          </cell>
        </row>
        <row r="100">
          <cell r="B100" t="str">
            <v>Xµ nÐo XN1-2§</v>
          </cell>
          <cell r="C100" t="str">
            <v>bé</v>
          </cell>
          <cell r="D100">
            <v>687420</v>
          </cell>
          <cell r="E100">
            <v>41229.798352938378</v>
          </cell>
          <cell r="F100" t="str">
            <v xml:space="preserve">ThÐp Th¸i nguyªn </v>
          </cell>
        </row>
        <row r="101">
          <cell r="B101" t="str">
            <v>Xµ nÐo XN1-2K(D)</v>
          </cell>
          <cell r="C101" t="str">
            <v>bé</v>
          </cell>
          <cell r="D101">
            <v>828400</v>
          </cell>
          <cell r="E101">
            <v>49435.427897221452</v>
          </cell>
          <cell r="F101" t="str">
            <v xml:space="preserve">ThÐp Th¸i nguyªn </v>
          </cell>
        </row>
        <row r="102">
          <cell r="B102" t="str">
            <v>Xµ nÐo XN1-2K(N)</v>
          </cell>
          <cell r="C102" t="str">
            <v>bé</v>
          </cell>
          <cell r="D102">
            <v>624872</v>
          </cell>
          <cell r="E102">
            <v>41229.798352938378</v>
          </cell>
          <cell r="F102" t="str">
            <v xml:space="preserve">ThÐp Th¸i nguyªn </v>
          </cell>
        </row>
        <row r="103">
          <cell r="B103" t="str">
            <v>Xµ nÐo XN1-2L</v>
          </cell>
          <cell r="C103" t="str">
            <v>bé</v>
          </cell>
          <cell r="D103">
            <v>596524</v>
          </cell>
          <cell r="E103">
            <v>41229.798352938378</v>
          </cell>
          <cell r="F103" t="str">
            <v xml:space="preserve">ThÐp Th¸i nguyªn </v>
          </cell>
        </row>
        <row r="104">
          <cell r="B104" t="str">
            <v>Xµ nÐo XN2-5L</v>
          </cell>
          <cell r="C104" t="str">
            <v>bé</v>
          </cell>
          <cell r="D104">
            <v>952280</v>
          </cell>
          <cell r="E104">
            <v>49435.427897221452</v>
          </cell>
          <cell r="F104" t="str">
            <v xml:space="preserve">ThÐp Th¸i nguyªn </v>
          </cell>
        </row>
        <row r="105">
          <cell r="B105" t="str">
            <v>Xµ nÐo XN2-6L</v>
          </cell>
          <cell r="C105" t="str">
            <v>bé</v>
          </cell>
          <cell r="D105">
            <v>1243284</v>
          </cell>
          <cell r="E105">
            <v>68247.880659615606</v>
          </cell>
          <cell r="F105" t="str">
            <v xml:space="preserve">ThÐp Th¸i nguyªn </v>
          </cell>
        </row>
        <row r="106">
          <cell r="B106" t="str">
            <v>Xµ rÏ nh¸nh XR-3§</v>
          </cell>
          <cell r="C106" t="str">
            <v>bé</v>
          </cell>
          <cell r="D106">
            <v>186580</v>
          </cell>
          <cell r="E106">
            <v>23016.092850297202</v>
          </cell>
          <cell r="F106" t="str">
            <v xml:space="preserve">ThÐp Th¸i nguyªn </v>
          </cell>
        </row>
        <row r="107">
          <cell r="B107" t="str">
            <v>Bª t«ng chÌn M200</v>
          </cell>
          <cell r="D107">
            <v>299866.7</v>
          </cell>
          <cell r="E107">
            <v>70605.606213080784</v>
          </cell>
        </row>
        <row r="108">
          <cell r="B108" t="str">
            <v>Bª t«ng M150</v>
          </cell>
          <cell r="D108">
            <v>226052.9</v>
          </cell>
          <cell r="E108">
            <v>72619.018974949664</v>
          </cell>
        </row>
        <row r="109">
          <cell r="B109" t="str">
            <v>Bª t«ng M50</v>
          </cell>
          <cell r="D109">
            <v>148966.79999999999</v>
          </cell>
          <cell r="E109">
            <v>37135.360613377925</v>
          </cell>
        </row>
        <row r="110">
          <cell r="B110" t="str">
            <v>Bª t«ng ®óc s½n M200</v>
          </cell>
          <cell r="D110">
            <v>266225.67000000004</v>
          </cell>
          <cell r="E110">
            <v>72715.55184678745</v>
          </cell>
        </row>
        <row r="111">
          <cell r="B111" t="str">
            <v>VËt liÖu dïng cho triÕt tÝnh</v>
          </cell>
        </row>
        <row r="112">
          <cell r="B112" t="str">
            <v>Xi m¨ng</v>
          </cell>
          <cell r="C112" t="str">
            <v>kg</v>
          </cell>
          <cell r="D112">
            <v>790</v>
          </cell>
        </row>
        <row r="113">
          <cell r="B113" t="str">
            <v>C¸t vµng</v>
          </cell>
          <cell r="C113" t="str">
            <v>m3</v>
          </cell>
          <cell r="D113">
            <v>10000</v>
          </cell>
        </row>
        <row r="114">
          <cell r="B114" t="str">
            <v>§¸ d¨m 4x6</v>
          </cell>
          <cell r="D114">
            <v>25000</v>
          </cell>
        </row>
        <row r="115">
          <cell r="B115" t="str">
            <v>V/c Xi m¨ng</v>
          </cell>
          <cell r="C115" t="str">
            <v>tÊn</v>
          </cell>
          <cell r="E115">
            <v>38486.806858678836</v>
          </cell>
        </row>
        <row r="116">
          <cell r="B116" t="str">
            <v>V/c c¸t vµng</v>
          </cell>
          <cell r="C116" t="str">
            <v>m3</v>
          </cell>
          <cell r="E116">
            <v>34165.356267205229</v>
          </cell>
        </row>
        <row r="117">
          <cell r="B117" t="str">
            <v>V/c ®¸ d¨m</v>
          </cell>
          <cell r="C117" t="str">
            <v>m3</v>
          </cell>
          <cell r="E117">
            <v>38650.143870212494</v>
          </cell>
        </row>
        <row r="118">
          <cell r="B118" t="str">
            <v>V/c n­íc</v>
          </cell>
          <cell r="C118" t="str">
            <v>m3</v>
          </cell>
          <cell r="E118">
            <v>33105.061735070121</v>
          </cell>
        </row>
        <row r="119">
          <cell r="B119" t="str">
            <v>§¸ d¨m 1x2</v>
          </cell>
          <cell r="D119">
            <v>37600</v>
          </cell>
        </row>
        <row r="120">
          <cell r="B120" t="str">
            <v>Gç kª</v>
          </cell>
          <cell r="D120">
            <v>1350000</v>
          </cell>
        </row>
        <row r="121">
          <cell r="B121" t="str">
            <v>S¬n</v>
          </cell>
          <cell r="D121">
            <v>18200</v>
          </cell>
        </row>
        <row r="122">
          <cell r="B122" t="str">
            <v>Gç cèp pha</v>
          </cell>
          <cell r="D122">
            <v>1350000</v>
          </cell>
        </row>
        <row r="123">
          <cell r="B123" t="str">
            <v>V/c cèt thÐp</v>
          </cell>
          <cell r="E123">
            <v>59523.776318512762</v>
          </cell>
        </row>
        <row r="124">
          <cell r="B124" t="str">
            <v>§æ bª t«ng M50</v>
          </cell>
          <cell r="E124">
            <v>38450.121955328686</v>
          </cell>
        </row>
        <row r="125">
          <cell r="B125" t="str">
            <v>§æ bª t«ng M150</v>
          </cell>
          <cell r="E125">
            <v>80005.66363611196</v>
          </cell>
        </row>
        <row r="126">
          <cell r="B126" t="str">
            <v>§æ bª t«ng M200</v>
          </cell>
          <cell r="E126">
            <v>80005.66363611196</v>
          </cell>
        </row>
        <row r="127">
          <cell r="B127" t="str">
            <v>Gia c«ng ®Æt buéc cèt thÐp</v>
          </cell>
          <cell r="E127">
            <v>203.0776975307258</v>
          </cell>
        </row>
        <row r="128">
          <cell r="B128" t="str">
            <v xml:space="preserve">ThÐp lµm xµ </v>
          </cell>
          <cell r="D128">
            <v>7600</v>
          </cell>
        </row>
        <row r="129">
          <cell r="B129" t="str">
            <v xml:space="preserve">ThÐp lµm ghÕ </v>
          </cell>
          <cell r="D129">
            <v>7600</v>
          </cell>
        </row>
        <row r="130">
          <cell r="B130" t="str">
            <v>ThÐp lµm cæ dÒ</v>
          </cell>
          <cell r="D130">
            <v>8900</v>
          </cell>
        </row>
        <row r="131">
          <cell r="B131" t="str">
            <v>ThÐp lµm d©y nÐo</v>
          </cell>
          <cell r="D131">
            <v>6500</v>
          </cell>
        </row>
        <row r="132">
          <cell r="B132" t="str">
            <v>ThÐp ®Öm</v>
          </cell>
          <cell r="D132">
            <v>4500</v>
          </cell>
        </row>
        <row r="133">
          <cell r="B133" t="str">
            <v>Cét LT12C</v>
          </cell>
          <cell r="D133">
            <v>1796100</v>
          </cell>
        </row>
        <row r="134">
          <cell r="B134" t="str">
            <v>Cét LT12B</v>
          </cell>
          <cell r="D134">
            <v>1568200</v>
          </cell>
        </row>
        <row r="135">
          <cell r="B135" t="str">
            <v>Cét LT16C</v>
          </cell>
          <cell r="D135">
            <v>4746000</v>
          </cell>
        </row>
        <row r="136">
          <cell r="B136" t="str">
            <v>Cét LT10B</v>
          </cell>
          <cell r="D136">
            <v>1154400</v>
          </cell>
        </row>
        <row r="137">
          <cell r="B137" t="str">
            <v>Cét LT14C</v>
          </cell>
          <cell r="D137">
            <v>4235000</v>
          </cell>
        </row>
        <row r="138">
          <cell r="B138" t="str">
            <v>Cét LT14B</v>
          </cell>
          <cell r="D138">
            <v>3677200</v>
          </cell>
        </row>
        <row r="139">
          <cell r="B139" t="str">
            <v>Dùng cét LT12m</v>
          </cell>
          <cell r="E139">
            <v>76087.436749749191</v>
          </cell>
        </row>
        <row r="140">
          <cell r="B140" t="str">
            <v>Dùng cét LT10m</v>
          </cell>
          <cell r="E140">
            <v>57065.57756231189</v>
          </cell>
        </row>
        <row r="141">
          <cell r="B141" t="str">
            <v>Dùng cét LT14m</v>
          </cell>
          <cell r="E141">
            <v>90354.99450935518</v>
          </cell>
        </row>
        <row r="142">
          <cell r="B142" t="str">
            <v>Dùng cét LT16m</v>
          </cell>
          <cell r="E142">
            <v>109376.85369679247</v>
          </cell>
        </row>
        <row r="143">
          <cell r="B143" t="str">
            <v>Nèi cét bª t«ng mÆt bÝch</v>
          </cell>
          <cell r="E143">
            <v>57228.309621950975</v>
          </cell>
        </row>
        <row r="144">
          <cell r="B144" t="str">
            <v>V/c cét</v>
          </cell>
          <cell r="E144">
            <v>75669.01168933892</v>
          </cell>
        </row>
        <row r="145">
          <cell r="B145" t="str">
            <v>ThÐp c¸c lo¹i</v>
          </cell>
          <cell r="D145">
            <v>4700</v>
          </cell>
          <cell r="E145">
            <v>0</v>
          </cell>
        </row>
        <row r="146">
          <cell r="B146" t="str">
            <v>§Ço ®Êt cÊp II s©u 2m</v>
          </cell>
          <cell r="E146">
            <v>19401.893069922997</v>
          </cell>
        </row>
        <row r="147">
          <cell r="B147" t="str">
            <v>§Ço ®Êt cÊp II s©u 2m-</v>
          </cell>
          <cell r="E147">
            <v>28722.805722398796</v>
          </cell>
        </row>
        <row r="148">
          <cell r="B148" t="str">
            <v>§µo ®Êt tiÕp ®Þa</v>
          </cell>
          <cell r="E148">
            <v>39185.371181035713</v>
          </cell>
        </row>
        <row r="149">
          <cell r="B149" t="str">
            <v>LÊp ®Êt tiÕp ®Þa</v>
          </cell>
          <cell r="E149">
            <v>11793.459626688882</v>
          </cell>
        </row>
        <row r="150">
          <cell r="B150" t="str">
            <v xml:space="preserve">LÊp ®Êt </v>
          </cell>
          <cell r="E150">
            <v>12744.319912255143</v>
          </cell>
        </row>
        <row r="151">
          <cell r="B151" t="str">
            <v>§¾p ®Êt ch©n cét</v>
          </cell>
          <cell r="E151">
            <v>12744.319912255143</v>
          </cell>
        </row>
        <row r="152">
          <cell r="B152" t="str">
            <v>V/c cù ly 100m</v>
          </cell>
          <cell r="C152" t="str">
            <v>kg</v>
          </cell>
          <cell r="E152">
            <v>59.523776318512759</v>
          </cell>
        </row>
        <row r="153">
          <cell r="B153" t="str">
            <v>L¾p xµ nÐo &gt;140kg</v>
          </cell>
          <cell r="E153">
            <v>68247.880659615606</v>
          </cell>
        </row>
        <row r="154">
          <cell r="B154" t="str">
            <v>L¾p xµ nÐo &lt;140kg</v>
          </cell>
          <cell r="E154">
            <v>49435.427897221452</v>
          </cell>
        </row>
        <row r="155">
          <cell r="B155" t="str">
            <v>L¾p xµ nÐo &lt;100kg</v>
          </cell>
          <cell r="E155">
            <v>41229.798352938378</v>
          </cell>
        </row>
        <row r="156">
          <cell r="B156" t="str">
            <v>L¾p xµ ®ì &lt;50kg</v>
          </cell>
          <cell r="E156">
            <v>23016.092850297202</v>
          </cell>
        </row>
        <row r="157">
          <cell r="B157" t="str">
            <v>L¾p xµ ®ì &lt;100kg</v>
          </cell>
          <cell r="E157">
            <v>31021.622921761274</v>
          </cell>
        </row>
        <row r="158">
          <cell r="B158" t="str">
            <v>L¾p xµ ®ì &lt;140kg</v>
          </cell>
          <cell r="E158">
            <v>37226.257737854336</v>
          </cell>
        </row>
        <row r="159">
          <cell r="B159" t="str">
            <v>G¹ch XM M75</v>
          </cell>
          <cell r="D159">
            <v>244315.4</v>
          </cell>
          <cell r="E159">
            <v>28897.584499346169</v>
          </cell>
        </row>
        <row r="160">
          <cell r="B160" t="str">
            <v>L¾p ghÕ</v>
          </cell>
          <cell r="E160">
            <v>37226.257737854336</v>
          </cell>
        </row>
        <row r="161">
          <cell r="B161" t="str">
            <v>L¾p gi¸ ®ì MBA</v>
          </cell>
          <cell r="E161">
            <v>68247.880659615606</v>
          </cell>
        </row>
        <row r="162">
          <cell r="B162" t="str">
            <v>L¾p d©y nÐo</v>
          </cell>
          <cell r="E162">
            <v>23016.092850297202</v>
          </cell>
        </row>
        <row r="163">
          <cell r="B163" t="str">
            <v>L¾p cæ dÒ</v>
          </cell>
          <cell r="E163">
            <v>17011.557507023146</v>
          </cell>
        </row>
        <row r="164">
          <cell r="B164" t="str">
            <v>L¾p thu l«i sõng</v>
          </cell>
          <cell r="E164">
            <v>24317.204771231918</v>
          </cell>
        </row>
        <row r="165">
          <cell r="B165" t="str">
            <v>R¶i tiÕp ®Þa</v>
          </cell>
          <cell r="E165">
            <v>424.95543855421363</v>
          </cell>
        </row>
        <row r="166">
          <cell r="B166" t="str">
            <v>V/c tiÕp ®Þa</v>
          </cell>
          <cell r="E166">
            <v>59523.776318512762</v>
          </cell>
        </row>
        <row r="167">
          <cell r="B167" t="str">
            <v>L¾p mãng nÐo</v>
          </cell>
          <cell r="E167">
            <v>56659.654841056035</v>
          </cell>
        </row>
        <row r="168">
          <cell r="B168" t="str">
            <v>§óc s½n mãng nÐo</v>
          </cell>
          <cell r="E168">
            <v>80005.66363611196</v>
          </cell>
        </row>
        <row r="169">
          <cell r="B169" t="str">
            <v>Chi phÝ chung</v>
          </cell>
          <cell r="D169">
            <v>0.68</v>
          </cell>
        </row>
        <row r="170">
          <cell r="B170" t="str">
            <v>L·i ®Þnh møc</v>
          </cell>
          <cell r="D170">
            <v>6.5642379203734655E-2</v>
          </cell>
        </row>
        <row r="171">
          <cell r="B171" t="str">
            <v>LTP</v>
          </cell>
          <cell r="D171">
            <v>0.03</v>
          </cell>
        </row>
        <row r="172">
          <cell r="B172" t="str">
            <v>V/c Cét 16,18m</v>
          </cell>
          <cell r="D172">
            <v>280000</v>
          </cell>
        </row>
        <row r="173">
          <cell r="B173" t="str">
            <v>V/c Cét 10,12m</v>
          </cell>
          <cell r="D173">
            <v>140000</v>
          </cell>
        </row>
        <row r="174">
          <cell r="B174" t="str">
            <v>M¸y c¾t uèn</v>
          </cell>
          <cell r="G174">
            <v>52795.600000000006</v>
          </cell>
        </row>
        <row r="175">
          <cell r="B175" t="str">
            <v>M¸y hµn</v>
          </cell>
          <cell r="G175">
            <v>103070.00000000001</v>
          </cell>
        </row>
        <row r="176">
          <cell r="B176" t="str">
            <v>§ãng cäc tiÕp ®Þa</v>
          </cell>
          <cell r="E176">
            <v>15464.897163241547</v>
          </cell>
        </row>
        <row r="177">
          <cell r="B177" t="str">
            <v>Mãc treo ch÷ U MT12</v>
          </cell>
          <cell r="D177">
            <v>9000</v>
          </cell>
        </row>
        <row r="178">
          <cell r="B178" t="str">
            <v>Mãc treo ch÷ U MT6</v>
          </cell>
          <cell r="D178">
            <v>7500</v>
          </cell>
        </row>
        <row r="179">
          <cell r="B179" t="str">
            <v>M¾t nèi l¾p r¸p</v>
          </cell>
          <cell r="D179">
            <v>11000</v>
          </cell>
        </row>
        <row r="180">
          <cell r="B180" t="str">
            <v>Vßng treo ®Çu trßn</v>
          </cell>
          <cell r="D180">
            <v>5300</v>
          </cell>
        </row>
        <row r="181">
          <cell r="B181" t="str">
            <v>M¾t nèi kÐp</v>
          </cell>
          <cell r="D181">
            <v>8000</v>
          </cell>
        </row>
        <row r="182">
          <cell r="B182" t="str">
            <v>M¾t nèi trung gian</v>
          </cell>
          <cell r="D182">
            <v>8500</v>
          </cell>
        </row>
        <row r="183">
          <cell r="B183" t="str">
            <v>Sø PC-70</v>
          </cell>
          <cell r="D183">
            <v>62000</v>
          </cell>
        </row>
        <row r="184">
          <cell r="B184" t="str">
            <v>Kho¸ nÐo d©y</v>
          </cell>
          <cell r="D184">
            <v>46000</v>
          </cell>
        </row>
        <row r="185">
          <cell r="B185" t="str">
            <v>D©y ®ång M95</v>
          </cell>
          <cell r="D185">
            <v>34000</v>
          </cell>
        </row>
        <row r="186">
          <cell r="B186" t="str">
            <v>HÖ sè KK</v>
          </cell>
          <cell r="D186">
            <v>1.5</v>
          </cell>
        </row>
        <row r="187">
          <cell r="B187" t="str">
            <v>Hª sè NC</v>
          </cell>
          <cell r="D187">
            <v>1.5511587040232648</v>
          </cell>
        </row>
        <row r="188">
          <cell r="B188" t="str">
            <v>hsvc</v>
          </cell>
          <cell r="D188">
            <v>2.3267380560348974</v>
          </cell>
        </row>
        <row r="190">
          <cell r="B190" t="str">
            <v>L¾p chuçi sø</v>
          </cell>
          <cell r="E190">
            <v>8559.2937288003759</v>
          </cell>
        </row>
        <row r="191">
          <cell r="B191" t="str">
            <v>Mua c«ng t¬ 1 pha 220V-3ö9A</v>
          </cell>
          <cell r="C191" t="str">
            <v>c¸i</v>
          </cell>
          <cell r="D191">
            <v>97000</v>
          </cell>
          <cell r="F191" t="str">
            <v>Nhµ m¸y thiÕt bÞ ®o ®iÖn</v>
          </cell>
        </row>
        <row r="192">
          <cell r="B192" t="str">
            <v>Chi phÝ thö nghiÖm</v>
          </cell>
          <cell r="C192" t="str">
            <v>c¸i</v>
          </cell>
          <cell r="D192">
            <v>8000</v>
          </cell>
          <cell r="F192" t="str">
            <v>Thuª §iÖn lùc Thanh ho¸</v>
          </cell>
        </row>
        <row r="193">
          <cell r="B193" t="str">
            <v>Chi phÝ vËn chuyÓn</v>
          </cell>
          <cell r="C193" t="str">
            <v>c¸i</v>
          </cell>
          <cell r="D193">
            <v>2000</v>
          </cell>
        </row>
        <row r="194">
          <cell r="B194" t="str">
            <v>Chi phÝ l¾p ®Æt</v>
          </cell>
          <cell r="C194" t="str">
            <v>c¸i</v>
          </cell>
          <cell r="E194">
            <v>5092.7642570491826</v>
          </cell>
        </row>
        <row r="196">
          <cell r="B196" t="str">
            <v>D©y AC-50</v>
          </cell>
          <cell r="D196">
            <v>21200</v>
          </cell>
          <cell r="E196">
            <v>1559.6109361451875</v>
          </cell>
        </row>
        <row r="197">
          <cell r="B197" t="str">
            <v>V/c d©y</v>
          </cell>
          <cell r="E197">
            <v>38758.337189818107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ONGKE-HT"/>
      <sheetName val="LKVL-CK-HT-GD1"/>
      <sheetName val="giathanh1"/>
    </sheetNames>
    <sheetDataSet>
      <sheetData sheetId="0"/>
      <sheetData sheetId="1">
        <row r="4">
          <cell r="A4" t="str">
            <v>( GIAI ÑOAÏN 1 )</v>
          </cell>
        </row>
      </sheetData>
      <sheetData sheetId="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G"/>
      <sheetName val="dongia (2)"/>
    </sheetNames>
    <sheetDataSet>
      <sheetData sheetId="0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67200</v>
          </cell>
          <cell r="I5">
            <v>67200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166000</v>
          </cell>
          <cell r="I6">
            <v>166000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  <cell r="I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  <cell r="I8">
            <v>525000</v>
          </cell>
        </row>
        <row r="9">
          <cell r="A9" t="str">
            <v>DN400</v>
          </cell>
          <cell r="C9" t="str">
            <v>Ñeá neo BTCT 400x1500</v>
          </cell>
          <cell r="D9" t="str">
            <v>caùi</v>
          </cell>
          <cell r="F9">
            <v>134500</v>
          </cell>
          <cell r="I9">
            <v>134500</v>
          </cell>
        </row>
        <row r="10">
          <cell r="A10" t="str">
            <v>DN600</v>
          </cell>
          <cell r="C10" t="str">
            <v>Ñeá neo BTCT 600x1500</v>
          </cell>
          <cell r="D10" t="str">
            <v>caùi</v>
          </cell>
          <cell r="F10">
            <v>189500</v>
          </cell>
          <cell r="I10">
            <v>189500</v>
          </cell>
        </row>
        <row r="11">
          <cell r="A11" t="str">
            <v>DN1500</v>
          </cell>
          <cell r="C11" t="str">
            <v>Ñeá neo BTCT 1500x500</v>
          </cell>
          <cell r="D11" t="str">
            <v>caùi</v>
          </cell>
          <cell r="F11">
            <v>170000</v>
          </cell>
          <cell r="I11">
            <v>170000</v>
          </cell>
        </row>
        <row r="12">
          <cell r="A12" t="str">
            <v>DN1200</v>
          </cell>
          <cell r="C12" t="str">
            <v>Ñeá neo BTCT 1200x500</v>
          </cell>
          <cell r="D12" t="str">
            <v>caùi</v>
          </cell>
          <cell r="F12">
            <v>110000</v>
          </cell>
          <cell r="I12">
            <v>110000</v>
          </cell>
        </row>
        <row r="13">
          <cell r="A13" t="str">
            <v>BNH</v>
          </cell>
          <cell r="C13" t="str">
            <v>Bieån soá - Baûng nguy hieåm</v>
          </cell>
          <cell r="D13" t="str">
            <v>caùi</v>
          </cell>
          <cell r="F13">
            <v>10000</v>
          </cell>
          <cell r="I13">
            <v>10000</v>
          </cell>
        </row>
        <row r="14">
          <cell r="A14" t="str">
            <v>B460</v>
          </cell>
          <cell r="C14" t="str">
            <v>Boulon 4x60</v>
          </cell>
          <cell r="D14" t="str">
            <v>boä</v>
          </cell>
          <cell r="F14">
            <v>500</v>
          </cell>
          <cell r="I14">
            <v>500</v>
          </cell>
        </row>
        <row r="15">
          <cell r="A15" t="str">
            <v>B1040</v>
          </cell>
          <cell r="C15" t="str">
            <v>Boulon 10x40</v>
          </cell>
          <cell r="D15" t="str">
            <v>boä</v>
          </cell>
          <cell r="F15">
            <v>800</v>
          </cell>
          <cell r="I15">
            <v>800</v>
          </cell>
        </row>
        <row r="16">
          <cell r="A16" t="str">
            <v>B1050</v>
          </cell>
          <cell r="C16" t="str">
            <v>Boulon 10x50</v>
          </cell>
          <cell r="D16" t="str">
            <v>boä</v>
          </cell>
          <cell r="F16">
            <v>800</v>
          </cell>
          <cell r="I16">
            <v>800</v>
          </cell>
        </row>
        <row r="17">
          <cell r="A17" t="str">
            <v>B1230</v>
          </cell>
          <cell r="C17" t="str">
            <v>Boulon 12x30</v>
          </cell>
          <cell r="D17" t="str">
            <v>boä</v>
          </cell>
          <cell r="F17">
            <v>800</v>
          </cell>
          <cell r="I17">
            <v>800</v>
          </cell>
        </row>
        <row r="18">
          <cell r="A18" t="str">
            <v>B1250</v>
          </cell>
          <cell r="C18" t="str">
            <v>Boulon 12x50</v>
          </cell>
          <cell r="D18" t="str">
            <v>boä</v>
          </cell>
          <cell r="F18">
            <v>1200</v>
          </cell>
          <cell r="I18">
            <v>1200</v>
          </cell>
        </row>
        <row r="19">
          <cell r="A19" t="str">
            <v>B1260</v>
          </cell>
          <cell r="C19" t="str">
            <v>Boulon 12x60</v>
          </cell>
          <cell r="D19" t="str">
            <v>boä</v>
          </cell>
          <cell r="F19">
            <v>1500</v>
          </cell>
          <cell r="I19">
            <v>1500</v>
          </cell>
        </row>
        <row r="20">
          <cell r="A20" t="str">
            <v>B1450</v>
          </cell>
          <cell r="C20" t="str">
            <v>Boulon 14x50</v>
          </cell>
          <cell r="D20" t="str">
            <v>boä</v>
          </cell>
          <cell r="F20">
            <v>1500</v>
          </cell>
          <cell r="I20">
            <v>1500</v>
          </cell>
        </row>
        <row r="21">
          <cell r="A21" t="str">
            <v>B16100V</v>
          </cell>
          <cell r="C21" t="str">
            <v>Boulon 16x100/100</v>
          </cell>
          <cell r="D21" t="str">
            <v>boä</v>
          </cell>
          <cell r="F21">
            <v>3200</v>
          </cell>
          <cell r="I21">
            <v>3200</v>
          </cell>
        </row>
        <row r="22">
          <cell r="A22" t="str">
            <v>B1680V</v>
          </cell>
          <cell r="C22" t="str">
            <v>Boulon 16x80/80</v>
          </cell>
          <cell r="D22" t="str">
            <v>boä</v>
          </cell>
          <cell r="F22">
            <v>3000</v>
          </cell>
          <cell r="I22">
            <v>3000</v>
          </cell>
        </row>
        <row r="23">
          <cell r="A23" t="str">
            <v>B16230</v>
          </cell>
          <cell r="C23" t="str">
            <v>Boulon 16x230/80</v>
          </cell>
          <cell r="D23" t="str">
            <v>boä</v>
          </cell>
          <cell r="F23">
            <v>6000</v>
          </cell>
          <cell r="I23">
            <v>6000</v>
          </cell>
        </row>
        <row r="24">
          <cell r="A24" t="str">
            <v>B16240</v>
          </cell>
          <cell r="C24" t="str">
            <v>Boulon 16x240/80</v>
          </cell>
          <cell r="D24" t="str">
            <v>boä</v>
          </cell>
          <cell r="F24">
            <v>5500</v>
          </cell>
          <cell r="I24">
            <v>5500</v>
          </cell>
        </row>
        <row r="25">
          <cell r="A25" t="str">
            <v>B16250</v>
          </cell>
          <cell r="C25" t="str">
            <v>Boulon 16x250</v>
          </cell>
          <cell r="D25" t="str">
            <v>boä</v>
          </cell>
          <cell r="F25">
            <v>6000</v>
          </cell>
          <cell r="I25">
            <v>6000</v>
          </cell>
        </row>
        <row r="26">
          <cell r="A26" t="str">
            <v>B16260</v>
          </cell>
          <cell r="C26" t="str">
            <v>Boulon 16x260/80</v>
          </cell>
          <cell r="D26" t="str">
            <v>boä</v>
          </cell>
          <cell r="F26">
            <v>6000</v>
          </cell>
          <cell r="I26">
            <v>6000</v>
          </cell>
        </row>
        <row r="27">
          <cell r="A27" t="str">
            <v>B16280</v>
          </cell>
          <cell r="C27" t="str">
            <v>Boulon 16x280/80</v>
          </cell>
          <cell r="D27" t="str">
            <v>boä</v>
          </cell>
          <cell r="F27">
            <v>6500</v>
          </cell>
          <cell r="I27">
            <v>6500</v>
          </cell>
        </row>
        <row r="28">
          <cell r="A28" t="str">
            <v>B16300</v>
          </cell>
          <cell r="C28" t="str">
            <v>Boulon 16x300</v>
          </cell>
          <cell r="D28" t="str">
            <v>boä</v>
          </cell>
          <cell r="F28">
            <v>7500</v>
          </cell>
          <cell r="I28">
            <v>7500</v>
          </cell>
        </row>
        <row r="29">
          <cell r="A29" t="str">
            <v>B16320</v>
          </cell>
          <cell r="C29" t="str">
            <v>Boulon 16x320</v>
          </cell>
          <cell r="D29" t="str">
            <v>boä</v>
          </cell>
          <cell r="F29">
            <v>7500</v>
          </cell>
          <cell r="I29">
            <v>7500</v>
          </cell>
        </row>
        <row r="30">
          <cell r="A30" t="str">
            <v>B16350</v>
          </cell>
          <cell r="C30" t="str">
            <v>Boulon 16x350</v>
          </cell>
          <cell r="D30" t="str">
            <v>boä</v>
          </cell>
          <cell r="F30">
            <v>8000</v>
          </cell>
          <cell r="I30">
            <v>8000</v>
          </cell>
        </row>
        <row r="31">
          <cell r="A31" t="str">
            <v>B16450</v>
          </cell>
          <cell r="C31" t="str">
            <v>Boulon 16x350</v>
          </cell>
          <cell r="D31" t="str">
            <v>boä</v>
          </cell>
          <cell r="F31">
            <v>8500</v>
          </cell>
          <cell r="I31">
            <v>8500</v>
          </cell>
        </row>
        <row r="32">
          <cell r="A32" t="str">
            <v>B16400v</v>
          </cell>
          <cell r="C32" t="str">
            <v>Boulon 16x400VRS</v>
          </cell>
          <cell r="D32" t="str">
            <v>boä</v>
          </cell>
          <cell r="F32">
            <v>8500</v>
          </cell>
          <cell r="I32">
            <v>8500</v>
          </cell>
        </row>
        <row r="33">
          <cell r="A33" t="str">
            <v>B16600</v>
          </cell>
          <cell r="C33" t="str">
            <v>Boulon 16x600</v>
          </cell>
          <cell r="D33" t="str">
            <v>boä</v>
          </cell>
          <cell r="F33">
            <v>18000</v>
          </cell>
          <cell r="I33">
            <v>18000</v>
          </cell>
        </row>
        <row r="34">
          <cell r="A34" t="str">
            <v>B16200V</v>
          </cell>
          <cell r="C34" t="str">
            <v>Boulon 16x200VRS</v>
          </cell>
          <cell r="D34" t="str">
            <v>boä</v>
          </cell>
          <cell r="F34">
            <v>6000</v>
          </cell>
          <cell r="I34">
            <v>6000</v>
          </cell>
        </row>
        <row r="35">
          <cell r="A35" t="str">
            <v>B16300V</v>
          </cell>
          <cell r="C35" t="str">
            <v>Boulon 16x300VRS</v>
          </cell>
          <cell r="D35" t="str">
            <v>boä</v>
          </cell>
          <cell r="F35">
            <v>8500</v>
          </cell>
          <cell r="I35">
            <v>8500</v>
          </cell>
        </row>
        <row r="36">
          <cell r="A36" t="str">
            <v>B1635</v>
          </cell>
          <cell r="C36" t="str">
            <v>Boulon 16x35/28</v>
          </cell>
          <cell r="D36" t="str">
            <v>boä</v>
          </cell>
          <cell r="F36">
            <v>2190</v>
          </cell>
          <cell r="I36">
            <v>2190</v>
          </cell>
        </row>
        <row r="37">
          <cell r="A37" t="str">
            <v>B1640</v>
          </cell>
          <cell r="C37" t="str">
            <v>Boulon 16x40/28</v>
          </cell>
          <cell r="D37" t="str">
            <v>boä</v>
          </cell>
          <cell r="F37">
            <v>2190</v>
          </cell>
          <cell r="I37">
            <v>2190</v>
          </cell>
        </row>
        <row r="38">
          <cell r="A38" t="str">
            <v>B1650</v>
          </cell>
          <cell r="C38" t="str">
            <v>Boulon 16x50</v>
          </cell>
          <cell r="D38" t="str">
            <v>boä</v>
          </cell>
          <cell r="F38">
            <v>2500</v>
          </cell>
          <cell r="I38">
            <v>2500</v>
          </cell>
        </row>
        <row r="39">
          <cell r="A39" t="str">
            <v>B221000</v>
          </cell>
          <cell r="C39" t="str">
            <v>Boulon 22x1000</v>
          </cell>
          <cell r="D39" t="str">
            <v>boä</v>
          </cell>
          <cell r="F39">
            <v>36500</v>
          </cell>
          <cell r="I39">
            <v>36500</v>
          </cell>
        </row>
        <row r="40">
          <cell r="A40" t="str">
            <v>B22260</v>
          </cell>
          <cell r="C40" t="str">
            <v>Boulon 22x260</v>
          </cell>
          <cell r="D40" t="str">
            <v>boä</v>
          </cell>
          <cell r="F40">
            <v>11300</v>
          </cell>
          <cell r="I40">
            <v>11300</v>
          </cell>
        </row>
        <row r="41">
          <cell r="A41" t="str">
            <v>B22460</v>
          </cell>
          <cell r="C41" t="str">
            <v>Boulon 22x460</v>
          </cell>
          <cell r="D41" t="str">
            <v>boä</v>
          </cell>
          <cell r="F41">
            <v>17000</v>
          </cell>
          <cell r="I41">
            <v>17000</v>
          </cell>
        </row>
        <row r="42">
          <cell r="A42" t="str">
            <v>B22500</v>
          </cell>
          <cell r="C42" t="str">
            <v>Boulon 22x500/150</v>
          </cell>
          <cell r="D42" t="str">
            <v>boä</v>
          </cell>
          <cell r="F42">
            <v>19200</v>
          </cell>
          <cell r="I42">
            <v>19200</v>
          </cell>
        </row>
        <row r="43">
          <cell r="A43" t="str">
            <v>B22550</v>
          </cell>
          <cell r="C43" t="str">
            <v>Boulon 22x550/100</v>
          </cell>
          <cell r="D43" t="str">
            <v>boä</v>
          </cell>
          <cell r="F43">
            <v>22000</v>
          </cell>
          <cell r="I43">
            <v>22000</v>
          </cell>
        </row>
        <row r="44">
          <cell r="A44" t="str">
            <v>B22650</v>
          </cell>
          <cell r="C44" t="str">
            <v>Boulon 22x650</v>
          </cell>
          <cell r="D44" t="str">
            <v>boä</v>
          </cell>
          <cell r="F44">
            <v>22000</v>
          </cell>
          <cell r="I44">
            <v>22000</v>
          </cell>
        </row>
        <row r="45">
          <cell r="A45" t="str">
            <v>B22600</v>
          </cell>
          <cell r="C45" t="str">
            <v>Boulon 22x600</v>
          </cell>
          <cell r="D45" t="str">
            <v>boä</v>
          </cell>
          <cell r="F45">
            <v>18000</v>
          </cell>
          <cell r="I45">
            <v>18000</v>
          </cell>
        </row>
        <row r="46">
          <cell r="A46" t="str">
            <v>B22800</v>
          </cell>
          <cell r="C46" t="str">
            <v>Boulon 22x800</v>
          </cell>
          <cell r="D46" t="str">
            <v>boä</v>
          </cell>
          <cell r="F46">
            <v>27000</v>
          </cell>
          <cell r="I46">
            <v>27000</v>
          </cell>
        </row>
        <row r="47">
          <cell r="A47" t="str">
            <v>B22850</v>
          </cell>
          <cell r="C47" t="str">
            <v>Boulon 22x850</v>
          </cell>
          <cell r="D47" t="str">
            <v>boä</v>
          </cell>
          <cell r="F47">
            <v>27000</v>
          </cell>
          <cell r="I47">
            <v>27000</v>
          </cell>
        </row>
        <row r="48">
          <cell r="A48" t="str">
            <v>B30800</v>
          </cell>
          <cell r="C48" t="str">
            <v>Boulon 30x800</v>
          </cell>
          <cell r="D48" t="str">
            <v>boä</v>
          </cell>
          <cell r="F48">
            <v>52000</v>
          </cell>
          <cell r="I48">
            <v>52000</v>
          </cell>
        </row>
        <row r="49">
          <cell r="A49" t="str">
            <v>B301000</v>
          </cell>
          <cell r="C49" t="str">
            <v>Boulon 30x1000</v>
          </cell>
          <cell r="D49" t="str">
            <v>boä</v>
          </cell>
          <cell r="F49">
            <v>60000</v>
          </cell>
          <cell r="I49">
            <v>60000</v>
          </cell>
        </row>
        <row r="50">
          <cell r="A50" t="str">
            <v>LD606</v>
          </cell>
          <cell r="C50" t="str">
            <v>Longden vuoâng 60x60x6</v>
          </cell>
          <cell r="D50" t="str">
            <v>caùi</v>
          </cell>
          <cell r="F50">
            <v>800</v>
          </cell>
          <cell r="I50">
            <v>800</v>
          </cell>
        </row>
        <row r="51">
          <cell r="A51" t="str">
            <v>BM16230</v>
          </cell>
          <cell r="C51" t="str">
            <v>Boulon maét 16x230</v>
          </cell>
          <cell r="D51" t="str">
            <v>boä</v>
          </cell>
          <cell r="F51">
            <v>9000</v>
          </cell>
          <cell r="I51">
            <v>9000</v>
          </cell>
        </row>
        <row r="52">
          <cell r="A52" t="str">
            <v>BM16250</v>
          </cell>
          <cell r="C52" t="str">
            <v>Boulon maét 16x250/100</v>
          </cell>
          <cell r="D52" t="str">
            <v>boä</v>
          </cell>
          <cell r="F52">
            <v>10762</v>
          </cell>
          <cell r="I52">
            <v>10762</v>
          </cell>
        </row>
        <row r="53">
          <cell r="A53" t="str">
            <v>BM16300</v>
          </cell>
          <cell r="C53" t="str">
            <v>Boulon maét 16x300</v>
          </cell>
          <cell r="D53" t="str">
            <v>boä</v>
          </cell>
          <cell r="F53">
            <v>10762</v>
          </cell>
          <cell r="I53">
            <v>10762</v>
          </cell>
        </row>
        <row r="54">
          <cell r="A54" t="str">
            <v>BUGD</v>
          </cell>
          <cell r="C54" t="str">
            <v>Boulon U giöõ daây</v>
          </cell>
          <cell r="D54" t="str">
            <v>caùi</v>
          </cell>
          <cell r="F54">
            <v>10909</v>
          </cell>
          <cell r="I54">
            <v>10909</v>
          </cell>
        </row>
        <row r="55">
          <cell r="A55" t="str">
            <v>LD14</v>
          </cell>
          <cell r="C55" t="str">
            <v>Long ñeàn 14</v>
          </cell>
          <cell r="D55" t="str">
            <v>caùi</v>
          </cell>
          <cell r="F55">
            <v>600</v>
          </cell>
          <cell r="I55">
            <v>600</v>
          </cell>
        </row>
        <row r="56">
          <cell r="A56" t="str">
            <v>LD18</v>
          </cell>
          <cell r="C56" t="str">
            <v>Long ñeàn 18</v>
          </cell>
          <cell r="D56" t="str">
            <v>caùi</v>
          </cell>
          <cell r="F56">
            <v>800</v>
          </cell>
          <cell r="I56">
            <v>800</v>
          </cell>
        </row>
        <row r="57">
          <cell r="A57" t="str">
            <v>OXC25</v>
          </cell>
          <cell r="C57" t="str">
            <v>OÁc xieát caùp Cu côõ 25mm2</v>
          </cell>
          <cell r="D57" t="str">
            <v>caùi</v>
          </cell>
          <cell r="F57">
            <v>4100</v>
          </cell>
          <cell r="I57">
            <v>4100</v>
          </cell>
        </row>
        <row r="58">
          <cell r="A58" t="str">
            <v>OXC38</v>
          </cell>
          <cell r="C58" t="str">
            <v>OÁc xieát caùp Cu côõ 38mm2</v>
          </cell>
          <cell r="D58" t="str">
            <v>caùi</v>
          </cell>
          <cell r="F58">
            <v>9200</v>
          </cell>
          <cell r="I58">
            <v>9200</v>
          </cell>
        </row>
        <row r="59">
          <cell r="A59" t="str">
            <v>CT25</v>
          </cell>
          <cell r="C59" t="str">
            <v>Cöø traøm 2,5m</v>
          </cell>
          <cell r="D59" t="str">
            <v>caây</v>
          </cell>
          <cell r="F59">
            <v>7000</v>
          </cell>
          <cell r="I59">
            <v>7000</v>
          </cell>
        </row>
        <row r="60">
          <cell r="A60" t="str">
            <v>CT3</v>
          </cell>
          <cell r="B60" t="str">
            <v>07.7002</v>
          </cell>
          <cell r="C60" t="str">
            <v>Cöø traøm 3m</v>
          </cell>
          <cell r="D60" t="str">
            <v>caây</v>
          </cell>
          <cell r="F60">
            <v>8000</v>
          </cell>
          <cell r="G60">
            <v>1959</v>
          </cell>
          <cell r="I60">
            <v>8000</v>
          </cell>
        </row>
        <row r="61">
          <cell r="A61" t="str">
            <v>CT5</v>
          </cell>
          <cell r="C61" t="str">
            <v>Cöø traøm 5m</v>
          </cell>
          <cell r="D61" t="str">
            <v>caây</v>
          </cell>
          <cell r="F61">
            <v>12000</v>
          </cell>
          <cell r="I61">
            <v>12000</v>
          </cell>
        </row>
        <row r="62">
          <cell r="A62" t="str">
            <v>M22</v>
          </cell>
          <cell r="B62" t="str">
            <v>07.7002</v>
          </cell>
          <cell r="C62" t="str">
            <v>Caùp ñoàng traàn M22mm2</v>
          </cell>
          <cell r="D62" t="str">
            <v>kg</v>
          </cell>
          <cell r="F62">
            <v>30000</v>
          </cell>
          <cell r="G62">
            <v>1959</v>
          </cell>
          <cell r="I62">
            <v>36300</v>
          </cell>
        </row>
        <row r="63">
          <cell r="A63" t="str">
            <v>M25</v>
          </cell>
          <cell r="B63" t="str">
            <v>07.7002</v>
          </cell>
          <cell r="C63" t="str">
            <v>Caùp ñoàng traàn M25mm2</v>
          </cell>
          <cell r="D63" t="str">
            <v>kg</v>
          </cell>
          <cell r="F63">
            <v>30000</v>
          </cell>
          <cell r="G63">
            <v>1959</v>
          </cell>
          <cell r="I63">
            <v>36300</v>
          </cell>
        </row>
        <row r="64">
          <cell r="A64" t="str">
            <v>M48</v>
          </cell>
          <cell r="B64" t="str">
            <v>04.4201</v>
          </cell>
          <cell r="C64" t="str">
            <v>Caùp ñoàng traàn M48mm2</v>
          </cell>
          <cell r="D64" t="str">
            <v>kg</v>
          </cell>
          <cell r="F64">
            <v>29600</v>
          </cell>
          <cell r="G64">
            <v>921</v>
          </cell>
          <cell r="I64">
            <v>36300</v>
          </cell>
        </row>
        <row r="65">
          <cell r="A65" t="str">
            <v>XLPE22</v>
          </cell>
          <cell r="B65" t="str">
            <v>04.4201</v>
          </cell>
          <cell r="C65" t="str">
            <v>Caùp ñoàng boïc 24KV XLPE/PVC 22mm2</v>
          </cell>
          <cell r="D65" t="str">
            <v>meùt</v>
          </cell>
          <cell r="F65">
            <v>21220</v>
          </cell>
          <cell r="G65">
            <v>921</v>
          </cell>
          <cell r="I65">
            <v>38400</v>
          </cell>
        </row>
        <row r="66">
          <cell r="A66" t="str">
            <v>XLPE25</v>
          </cell>
          <cell r="B66" t="str">
            <v>04.4201</v>
          </cell>
          <cell r="C66" t="str">
            <v>Caùp ñoàng boïc 24KV XLPE/PVC 25mm2</v>
          </cell>
          <cell r="D66" t="str">
            <v>meùt</v>
          </cell>
          <cell r="F66">
            <v>22750</v>
          </cell>
          <cell r="G66">
            <v>921</v>
          </cell>
          <cell r="I66">
            <v>40300</v>
          </cell>
        </row>
        <row r="67">
          <cell r="A67" t="str">
            <v>XLPE38</v>
          </cell>
          <cell r="B67" t="str">
            <v>04.4201</v>
          </cell>
          <cell r="C67" t="str">
            <v>Caùp ñoàng boïc 24KV XLPE/PVC 38mm2</v>
          </cell>
          <cell r="D67" t="str">
            <v>meùt</v>
          </cell>
          <cell r="F67">
            <v>28170</v>
          </cell>
          <cell r="G67">
            <v>921</v>
          </cell>
          <cell r="I67">
            <v>47300</v>
          </cell>
        </row>
        <row r="68">
          <cell r="A68" t="str">
            <v>XLPE50</v>
          </cell>
          <cell r="B68" t="str">
            <v>04.4201</v>
          </cell>
          <cell r="C68" t="str">
            <v>Caùp ñoàng boïc 24KV XLPE/PVC 50mm2</v>
          </cell>
          <cell r="D68" t="str">
            <v>meùt</v>
          </cell>
          <cell r="F68">
            <v>34160</v>
          </cell>
          <cell r="G68">
            <v>921</v>
          </cell>
          <cell r="I68">
            <v>54600</v>
          </cell>
        </row>
        <row r="69">
          <cell r="A69" t="str">
            <v>XLPE70</v>
          </cell>
          <cell r="B69" t="str">
            <v>04.4201</v>
          </cell>
          <cell r="C69" t="str">
            <v>Caùp ñoàng boïc 24KV XLPE/PVC 70mm2</v>
          </cell>
          <cell r="D69" t="str">
            <v>meùt</v>
          </cell>
          <cell r="F69">
            <v>42670</v>
          </cell>
          <cell r="G69">
            <v>921</v>
          </cell>
          <cell r="I69">
            <v>65200</v>
          </cell>
        </row>
        <row r="70">
          <cell r="A70" t="str">
            <v>XLPE95</v>
          </cell>
          <cell r="B70" t="str">
            <v>04.4201</v>
          </cell>
          <cell r="C70" t="str">
            <v>Caùp ñoàng boïc 24KV XLPE/PVC 95mm2</v>
          </cell>
          <cell r="D70" t="str">
            <v>meùt</v>
          </cell>
          <cell r="F70">
            <v>54180</v>
          </cell>
          <cell r="G70">
            <v>921</v>
          </cell>
          <cell r="I70">
            <v>76700</v>
          </cell>
        </row>
        <row r="71">
          <cell r="A71" t="str">
            <v>XLPE35A</v>
          </cell>
          <cell r="B71" t="str">
            <v>04.4101</v>
          </cell>
          <cell r="C71" t="str">
            <v>Caùp nhoâm boïc 24KV A/XLPE/PVC 35mm2</v>
          </cell>
          <cell r="D71" t="str">
            <v>meùt</v>
          </cell>
          <cell r="F71">
            <v>17780</v>
          </cell>
          <cell r="G71">
            <v>460</v>
          </cell>
          <cell r="I71">
            <v>33500</v>
          </cell>
        </row>
        <row r="72">
          <cell r="A72" t="str">
            <v>XLPE50A</v>
          </cell>
          <cell r="B72" t="str">
            <v>04.4101</v>
          </cell>
          <cell r="C72" t="str">
            <v>Caùp nhoâm boïc 24KV A/XLPE/PVC 50mm2</v>
          </cell>
          <cell r="D72" t="str">
            <v>meùt</v>
          </cell>
          <cell r="F72">
            <v>20960</v>
          </cell>
          <cell r="G72">
            <v>460</v>
          </cell>
          <cell r="I72">
            <v>37500</v>
          </cell>
        </row>
        <row r="73">
          <cell r="A73" t="str">
            <v>XLPE70A</v>
          </cell>
          <cell r="B73" t="str">
            <v>04.4101</v>
          </cell>
          <cell r="C73" t="str">
            <v>Caùp nhoâm boïc 24KV A/XLPE/PVC 70mm2</v>
          </cell>
          <cell r="D73" t="str">
            <v>meùt</v>
          </cell>
          <cell r="F73">
            <v>24100</v>
          </cell>
          <cell r="G73">
            <v>460</v>
          </cell>
          <cell r="I73">
            <v>41900</v>
          </cell>
        </row>
        <row r="74">
          <cell r="A74" t="str">
            <v>XLPE95A</v>
          </cell>
          <cell r="B74" t="str">
            <v>04.4101</v>
          </cell>
          <cell r="C74" t="str">
            <v>Caùp nhoâm boïc 24KV A/XLPE/PVC 95mm2</v>
          </cell>
          <cell r="D74" t="str">
            <v>meùt</v>
          </cell>
          <cell r="F74">
            <v>28530</v>
          </cell>
          <cell r="G74">
            <v>460</v>
          </cell>
          <cell r="I74">
            <v>47700</v>
          </cell>
        </row>
        <row r="75">
          <cell r="A75" t="str">
            <v>XLPE120A</v>
          </cell>
          <cell r="B75" t="str">
            <v>04.4102</v>
          </cell>
          <cell r="C75" t="str">
            <v>Caùp nhoâm boïc 24KV A/XLPE/PVC 120mm2</v>
          </cell>
          <cell r="D75" t="str">
            <v>meùt</v>
          </cell>
          <cell r="F75">
            <v>33980</v>
          </cell>
          <cell r="G75">
            <v>1228</v>
          </cell>
          <cell r="I75">
            <v>54100</v>
          </cell>
        </row>
        <row r="76">
          <cell r="A76" t="str">
            <v>XLPE395</v>
          </cell>
          <cell r="C76" t="str">
            <v>Caùp 24kV 3x95mm2 XLPE/DTA/PVC</v>
          </cell>
          <cell r="D76" t="str">
            <v>meùt</v>
          </cell>
          <cell r="F76">
            <v>245560</v>
          </cell>
          <cell r="I76">
            <v>290900</v>
          </cell>
        </row>
        <row r="77">
          <cell r="A77" t="str">
            <v>XLPE170</v>
          </cell>
          <cell r="C77" t="str">
            <v>Caùp 15kV 1x70mm2 XLPE/PVC</v>
          </cell>
          <cell r="D77" t="str">
            <v>meùt</v>
          </cell>
          <cell r="F77">
            <v>53480</v>
          </cell>
          <cell r="I77">
            <v>63200</v>
          </cell>
        </row>
        <row r="78">
          <cell r="A78" t="str">
            <v>ACKP240</v>
          </cell>
          <cell r="C78" t="str">
            <v>Caùp nhoâm loõi theùp AC.A240/39</v>
          </cell>
          <cell r="D78" t="str">
            <v>kg</v>
          </cell>
          <cell r="F78">
            <v>24400</v>
          </cell>
          <cell r="I78">
            <v>26100</v>
          </cell>
        </row>
        <row r="79">
          <cell r="A79" t="str">
            <v>ACKP185</v>
          </cell>
          <cell r="C79" t="str">
            <v>Caùp nhoâm loõi theùp AC.A185/29</v>
          </cell>
          <cell r="D79" t="str">
            <v>kg</v>
          </cell>
          <cell r="F79">
            <v>24400</v>
          </cell>
          <cell r="I79">
            <v>26100</v>
          </cell>
        </row>
        <row r="80">
          <cell r="A80" t="str">
            <v>ACKP120</v>
          </cell>
          <cell r="C80" t="str">
            <v>Caùp nhoâm loõi theùp AC.A120/19</v>
          </cell>
          <cell r="D80" t="str">
            <v>kg</v>
          </cell>
          <cell r="F80">
            <v>23300</v>
          </cell>
          <cell r="I80">
            <v>26100</v>
          </cell>
        </row>
        <row r="81">
          <cell r="A81" t="str">
            <v>ACKP35</v>
          </cell>
          <cell r="C81" t="str">
            <v>Caùp nhoâm loõi theùp AC.A35/6,2</v>
          </cell>
          <cell r="D81" t="str">
            <v>kg</v>
          </cell>
          <cell r="F81">
            <v>23800</v>
          </cell>
          <cell r="I81">
            <v>26100</v>
          </cell>
        </row>
        <row r="82">
          <cell r="A82" t="str">
            <v>ACKP50</v>
          </cell>
          <cell r="C82" t="str">
            <v>Caùp nhoâm loõi theùp AC.A50/8</v>
          </cell>
          <cell r="D82" t="str">
            <v>kg</v>
          </cell>
          <cell r="F82">
            <v>23500</v>
          </cell>
          <cell r="I82">
            <v>25800</v>
          </cell>
        </row>
        <row r="83">
          <cell r="A83" t="str">
            <v>ACKP70</v>
          </cell>
          <cell r="C83" t="str">
            <v>Caùp nhoâm loõi theùp AC.A70/11</v>
          </cell>
          <cell r="D83" t="str">
            <v>kg</v>
          </cell>
          <cell r="F83">
            <v>23400</v>
          </cell>
          <cell r="I83">
            <v>25800</v>
          </cell>
        </row>
        <row r="84">
          <cell r="A84" t="str">
            <v>ACKP95</v>
          </cell>
          <cell r="C84" t="str">
            <v>Caùp nhoâm loõi theùp AC.A95/16</v>
          </cell>
          <cell r="D84" t="str">
            <v>kg</v>
          </cell>
          <cell r="F84">
            <v>23200</v>
          </cell>
          <cell r="I84">
            <v>25800</v>
          </cell>
        </row>
        <row r="85">
          <cell r="A85" t="str">
            <v>AC240</v>
          </cell>
          <cell r="C85" t="str">
            <v>Caùp nhoâm loõi theùp AC-240/39</v>
          </cell>
          <cell r="D85" t="str">
            <v>kg</v>
          </cell>
          <cell r="F85">
            <v>24400</v>
          </cell>
          <cell r="I85">
            <v>26100</v>
          </cell>
        </row>
        <row r="86">
          <cell r="A86" t="str">
            <v>AC185</v>
          </cell>
          <cell r="C86" t="str">
            <v>Caùp nhoâm loõi theùp AC-185/29</v>
          </cell>
          <cell r="D86" t="str">
            <v>kg</v>
          </cell>
          <cell r="F86">
            <v>24400</v>
          </cell>
          <cell r="I86">
            <v>26100</v>
          </cell>
        </row>
        <row r="87">
          <cell r="A87" t="str">
            <v>AC120</v>
          </cell>
          <cell r="C87" t="str">
            <v>Caùp nhoâm loõi theùp AC-120</v>
          </cell>
          <cell r="D87" t="str">
            <v>kg</v>
          </cell>
          <cell r="F87">
            <v>23300</v>
          </cell>
          <cell r="I87">
            <v>26100</v>
          </cell>
        </row>
        <row r="88">
          <cell r="A88" t="str">
            <v>AC35</v>
          </cell>
          <cell r="C88" t="str">
            <v>Caùp nhoâm loõi theùp AC-35/6,2</v>
          </cell>
          <cell r="D88" t="str">
            <v>kg</v>
          </cell>
          <cell r="F88">
            <v>23800</v>
          </cell>
          <cell r="I88">
            <v>26100</v>
          </cell>
        </row>
        <row r="89">
          <cell r="A89" t="str">
            <v>AC50</v>
          </cell>
          <cell r="C89" t="str">
            <v>Caùp nhoâm loõi theùp AC-50/8</v>
          </cell>
          <cell r="D89" t="str">
            <v>kg</v>
          </cell>
          <cell r="F89">
            <v>23500</v>
          </cell>
          <cell r="I89">
            <v>25800</v>
          </cell>
        </row>
        <row r="90">
          <cell r="A90" t="str">
            <v>AC70</v>
          </cell>
          <cell r="C90" t="str">
            <v>Caùp nhoâm loõi theùp AC-70/11</v>
          </cell>
          <cell r="D90" t="str">
            <v>kg</v>
          </cell>
          <cell r="F90">
            <v>23400</v>
          </cell>
          <cell r="I90">
            <v>25800</v>
          </cell>
        </row>
        <row r="91">
          <cell r="A91" t="str">
            <v>AC95</v>
          </cell>
          <cell r="C91" t="str">
            <v>Caùp nhoâm loõi theùp AC-95/16</v>
          </cell>
          <cell r="D91" t="str">
            <v>kg</v>
          </cell>
          <cell r="F91">
            <v>23200</v>
          </cell>
          <cell r="I91">
            <v>25800</v>
          </cell>
        </row>
        <row r="92">
          <cell r="A92" t="str">
            <v>av35</v>
          </cell>
          <cell r="C92" t="str">
            <v>Caùp nhoâm boïc AV35</v>
          </cell>
          <cell r="D92" t="str">
            <v>meùt</v>
          </cell>
          <cell r="F92">
            <v>4200</v>
          </cell>
          <cell r="I92">
            <v>4970</v>
          </cell>
        </row>
        <row r="93">
          <cell r="A93" t="str">
            <v>av50</v>
          </cell>
          <cell r="B93" t="str">
            <v>04.4201</v>
          </cell>
          <cell r="C93" t="str">
            <v>Caùp nhoâm boïc AV50</v>
          </cell>
          <cell r="D93" t="str">
            <v>meùt</v>
          </cell>
          <cell r="F93">
            <v>5600</v>
          </cell>
          <cell r="G93">
            <v>921</v>
          </cell>
          <cell r="I93">
            <v>6700</v>
          </cell>
        </row>
        <row r="94">
          <cell r="A94" t="str">
            <v>av70</v>
          </cell>
          <cell r="B94" t="str">
            <v>04.4201</v>
          </cell>
          <cell r="C94" t="str">
            <v>Caùp nhoâm boïc AV70</v>
          </cell>
          <cell r="D94" t="str">
            <v>meùt</v>
          </cell>
          <cell r="F94">
            <v>7420</v>
          </cell>
          <cell r="G94">
            <v>921</v>
          </cell>
          <cell r="I94">
            <v>9000</v>
          </cell>
        </row>
        <row r="95">
          <cell r="A95" t="str">
            <v>av95</v>
          </cell>
          <cell r="B95" t="str">
            <v>04.4201</v>
          </cell>
          <cell r="C95" t="str">
            <v>Caùp nhoâm boïc AV95</v>
          </cell>
          <cell r="D95" t="str">
            <v>meùt</v>
          </cell>
          <cell r="F95">
            <v>9800</v>
          </cell>
          <cell r="G95">
            <v>921</v>
          </cell>
          <cell r="I95">
            <v>11800</v>
          </cell>
        </row>
        <row r="96">
          <cell r="A96" t="str">
            <v>av120</v>
          </cell>
          <cell r="B96" t="str">
            <v>04.4201</v>
          </cell>
          <cell r="C96" t="str">
            <v>Caùp nhoâm boïc AV120</v>
          </cell>
          <cell r="D96" t="str">
            <v>meùt</v>
          </cell>
          <cell r="F96">
            <v>12320</v>
          </cell>
          <cell r="G96">
            <v>921</v>
          </cell>
          <cell r="I96">
            <v>14100</v>
          </cell>
        </row>
        <row r="97">
          <cell r="A97" t="str">
            <v>av150</v>
          </cell>
          <cell r="B97" t="str">
            <v>04.4202</v>
          </cell>
          <cell r="C97" t="str">
            <v>Caùp nhoâm boïc AV150</v>
          </cell>
          <cell r="D97" t="str">
            <v>meùt</v>
          </cell>
          <cell r="F97">
            <v>15400</v>
          </cell>
          <cell r="G97">
            <v>2455</v>
          </cell>
          <cell r="I97">
            <v>18400</v>
          </cell>
        </row>
        <row r="98">
          <cell r="A98" t="str">
            <v>av185</v>
          </cell>
          <cell r="B98" t="str">
            <v>04.4201</v>
          </cell>
          <cell r="C98" t="str">
            <v>Caùp nhoâm boïc AV185</v>
          </cell>
          <cell r="D98" t="str">
            <v>meùt</v>
          </cell>
          <cell r="F98">
            <v>19200</v>
          </cell>
          <cell r="G98">
            <v>921</v>
          </cell>
          <cell r="I98">
            <v>21800</v>
          </cell>
        </row>
        <row r="99">
          <cell r="A99" t="str">
            <v>cv11</v>
          </cell>
          <cell r="B99" t="str">
            <v>04.4201</v>
          </cell>
          <cell r="C99" t="str">
            <v>Caùp ñoàng boïc CV11</v>
          </cell>
          <cell r="D99" t="str">
            <v>meùt</v>
          </cell>
          <cell r="F99">
            <v>5500</v>
          </cell>
          <cell r="G99">
            <v>921</v>
          </cell>
          <cell r="I99">
            <v>5500</v>
          </cell>
        </row>
        <row r="100">
          <cell r="A100" t="str">
            <v>cv35</v>
          </cell>
          <cell r="B100" t="str">
            <v>04.4201</v>
          </cell>
          <cell r="C100" t="str">
            <v>Caùp ñoàng boïc CV35</v>
          </cell>
          <cell r="D100" t="str">
            <v>meùt</v>
          </cell>
          <cell r="F100">
            <v>12320</v>
          </cell>
          <cell r="G100">
            <v>921</v>
          </cell>
          <cell r="I100">
            <v>13700</v>
          </cell>
        </row>
        <row r="101">
          <cell r="A101" t="str">
            <v>cv50</v>
          </cell>
          <cell r="B101" t="str">
            <v>04.4201</v>
          </cell>
          <cell r="C101" t="str">
            <v>Caùp ñoàng boïc CV50</v>
          </cell>
          <cell r="D101" t="str">
            <v>meùt</v>
          </cell>
          <cell r="F101">
            <v>16520</v>
          </cell>
          <cell r="G101">
            <v>921</v>
          </cell>
          <cell r="I101">
            <v>18400</v>
          </cell>
        </row>
        <row r="102">
          <cell r="A102" t="str">
            <v>cv70</v>
          </cell>
          <cell r="B102" t="str">
            <v>04.4201</v>
          </cell>
          <cell r="C102" t="str">
            <v>Caùp ñoàng boïc CV70</v>
          </cell>
          <cell r="D102" t="str">
            <v>meùt</v>
          </cell>
          <cell r="F102">
            <v>23660</v>
          </cell>
          <cell r="G102">
            <v>921</v>
          </cell>
          <cell r="I102">
            <v>26200</v>
          </cell>
        </row>
        <row r="103">
          <cell r="A103" t="str">
            <v>cv95</v>
          </cell>
          <cell r="B103" t="str">
            <v>04.4201</v>
          </cell>
          <cell r="C103" t="str">
            <v>Caùp ñoàng boïc CV95</v>
          </cell>
          <cell r="D103" t="str">
            <v>meùt</v>
          </cell>
          <cell r="F103">
            <v>31640</v>
          </cell>
          <cell r="G103">
            <v>921</v>
          </cell>
          <cell r="I103">
            <v>35400</v>
          </cell>
        </row>
        <row r="104">
          <cell r="A104" t="str">
            <v>cv120</v>
          </cell>
          <cell r="B104" t="str">
            <v>04.4202</v>
          </cell>
          <cell r="C104" t="str">
            <v>Caùp ñoàng boïc CV120</v>
          </cell>
          <cell r="D104" t="str">
            <v>meùt</v>
          </cell>
          <cell r="F104">
            <v>37800</v>
          </cell>
          <cell r="G104">
            <v>2455</v>
          </cell>
          <cell r="I104">
            <v>42300</v>
          </cell>
        </row>
        <row r="105">
          <cell r="A105" t="str">
            <v>cv150</v>
          </cell>
          <cell r="B105" t="str">
            <v>04.4202</v>
          </cell>
          <cell r="C105" t="str">
            <v>Caùp ñoàng boïc CV150</v>
          </cell>
          <cell r="D105" t="str">
            <v>meùt</v>
          </cell>
          <cell r="F105">
            <v>49700</v>
          </cell>
          <cell r="G105">
            <v>2455</v>
          </cell>
          <cell r="I105">
            <v>55700</v>
          </cell>
        </row>
        <row r="106">
          <cell r="A106" t="str">
            <v>cv185</v>
          </cell>
          <cell r="B106" t="str">
            <v>04.4203</v>
          </cell>
          <cell r="C106" t="str">
            <v>Caùp ñoàng boïc CV185</v>
          </cell>
          <cell r="D106" t="str">
            <v>meùt</v>
          </cell>
          <cell r="F106">
            <v>60200</v>
          </cell>
          <cell r="G106">
            <v>3069</v>
          </cell>
          <cell r="I106">
            <v>67400</v>
          </cell>
        </row>
        <row r="107">
          <cell r="A107" t="str">
            <v>acv35</v>
          </cell>
          <cell r="C107" t="str">
            <v>Caùp nhoâm loõi theùp ACV35</v>
          </cell>
          <cell r="D107" t="str">
            <v>meùt</v>
          </cell>
          <cell r="F107">
            <v>6000</v>
          </cell>
          <cell r="I107">
            <v>6380</v>
          </cell>
        </row>
        <row r="108">
          <cell r="A108" t="str">
            <v>acv50</v>
          </cell>
          <cell r="C108" t="str">
            <v>Caùp nhoâm loõi theùp ACV50</v>
          </cell>
          <cell r="D108" t="str">
            <v>meùt</v>
          </cell>
          <cell r="F108">
            <v>7600</v>
          </cell>
          <cell r="I108">
            <v>8250</v>
          </cell>
        </row>
        <row r="109">
          <cell r="A109" t="str">
            <v>acv70</v>
          </cell>
          <cell r="C109" t="str">
            <v>Caùp nhoâm loõi theùp ACV70</v>
          </cell>
          <cell r="D109" t="str">
            <v>meùt</v>
          </cell>
          <cell r="F109">
            <v>9600</v>
          </cell>
          <cell r="I109">
            <v>10450</v>
          </cell>
        </row>
        <row r="110">
          <cell r="A110" t="str">
            <v>acv95</v>
          </cell>
          <cell r="C110" t="str">
            <v>Caùp nhoâm loõi theùp ACV95</v>
          </cell>
          <cell r="D110" t="str">
            <v>meùt</v>
          </cell>
          <cell r="F110">
            <v>12200</v>
          </cell>
          <cell r="I110">
            <v>13200</v>
          </cell>
        </row>
        <row r="111">
          <cell r="A111" t="str">
            <v>acv120</v>
          </cell>
          <cell r="C111" t="str">
            <v>Caùp nhoâm loõi theùp ACV120</v>
          </cell>
          <cell r="D111" t="str">
            <v>meùt</v>
          </cell>
          <cell r="F111">
            <v>14700</v>
          </cell>
          <cell r="I111">
            <v>15950</v>
          </cell>
        </row>
        <row r="112">
          <cell r="A112" t="str">
            <v>acv150</v>
          </cell>
          <cell r="C112" t="str">
            <v>Caùp nhoâm loõi theùp ACV150</v>
          </cell>
          <cell r="D112" t="str">
            <v>meùt</v>
          </cell>
          <cell r="F112">
            <v>17900</v>
          </cell>
          <cell r="I112">
            <v>20460</v>
          </cell>
        </row>
        <row r="113">
          <cell r="A113" t="str">
            <v>acv185</v>
          </cell>
          <cell r="C113" t="str">
            <v>Caùp nhoâm loõi theùp ACV185</v>
          </cell>
          <cell r="D113" t="str">
            <v>meùt</v>
          </cell>
          <cell r="F113">
            <v>21200</v>
          </cell>
          <cell r="I113">
            <v>22770</v>
          </cell>
        </row>
        <row r="114">
          <cell r="A114" t="str">
            <v>acv240</v>
          </cell>
          <cell r="C114" t="str">
            <v>Caùp nhoâm loõi theùp ACV240</v>
          </cell>
          <cell r="D114" t="str">
            <v>meùt</v>
          </cell>
          <cell r="F114">
            <v>27400</v>
          </cell>
          <cell r="I114">
            <v>29590</v>
          </cell>
        </row>
        <row r="115">
          <cell r="A115" t="str">
            <v>A35</v>
          </cell>
          <cell r="C115" t="str">
            <v>Caùp nhoâm A-35</v>
          </cell>
          <cell r="D115" t="str">
            <v>kg</v>
          </cell>
          <cell r="F115">
            <v>26361</v>
          </cell>
          <cell r="I115">
            <v>31400</v>
          </cell>
        </row>
        <row r="116">
          <cell r="A116" t="str">
            <v>A50</v>
          </cell>
          <cell r="C116" t="str">
            <v>Caùp nhoâm A-50</v>
          </cell>
          <cell r="D116" t="str">
            <v>kg</v>
          </cell>
          <cell r="F116">
            <v>26260</v>
          </cell>
          <cell r="I116">
            <v>30400</v>
          </cell>
        </row>
        <row r="117">
          <cell r="A117" t="str">
            <v>A70</v>
          </cell>
          <cell r="C117" t="str">
            <v>Caùp nhoâm A-70</v>
          </cell>
          <cell r="D117" t="str">
            <v>kg</v>
          </cell>
          <cell r="F117">
            <v>26158</v>
          </cell>
          <cell r="I117">
            <v>30400</v>
          </cell>
        </row>
        <row r="118">
          <cell r="A118" t="str">
            <v>A95</v>
          </cell>
          <cell r="C118" t="str">
            <v>Caùp nhoâm A-95</v>
          </cell>
          <cell r="D118" t="str">
            <v>kg</v>
          </cell>
          <cell r="F118">
            <v>26058</v>
          </cell>
          <cell r="I118">
            <v>30400</v>
          </cell>
        </row>
        <row r="119">
          <cell r="A119" t="str">
            <v>A120</v>
          </cell>
          <cell r="C119" t="str">
            <v>Caùp nhoâm A-120</v>
          </cell>
          <cell r="D119" t="str">
            <v>kg</v>
          </cell>
          <cell r="F119">
            <v>26100</v>
          </cell>
          <cell r="I119">
            <v>30400</v>
          </cell>
        </row>
        <row r="120">
          <cell r="A120" t="str">
            <v>A185</v>
          </cell>
          <cell r="B120" t="str">
            <v>04.7001</v>
          </cell>
          <cell r="C120" t="str">
            <v>Caùp nhoâm A-185</v>
          </cell>
          <cell r="D120" t="str">
            <v>kg</v>
          </cell>
          <cell r="F120">
            <v>25996</v>
          </cell>
          <cell r="G120">
            <v>5217</v>
          </cell>
          <cell r="I120">
            <v>29400</v>
          </cell>
        </row>
        <row r="121">
          <cell r="A121" t="str">
            <v>A240</v>
          </cell>
          <cell r="C121" t="str">
            <v>Caùp nhoâm A-240</v>
          </cell>
          <cell r="D121" t="str">
            <v>kg</v>
          </cell>
          <cell r="F121">
            <v>25944</v>
          </cell>
          <cell r="I121">
            <v>29400</v>
          </cell>
        </row>
        <row r="122">
          <cell r="A122" t="str">
            <v>C3/8</v>
          </cell>
          <cell r="C122" t="str">
            <v>Caùp theùp 3/8"</v>
          </cell>
          <cell r="D122" t="str">
            <v>meùt</v>
          </cell>
          <cell r="F122">
            <v>3500</v>
          </cell>
          <cell r="I122">
            <v>3500</v>
          </cell>
        </row>
        <row r="123">
          <cell r="A123" t="str">
            <v>C5/8</v>
          </cell>
          <cell r="B123" t="str">
            <v>05.6011</v>
          </cell>
          <cell r="C123" t="str">
            <v>Caùp theùp 5/8"</v>
          </cell>
          <cell r="D123" t="str">
            <v>meùt</v>
          </cell>
          <cell r="F123">
            <v>9135</v>
          </cell>
          <cell r="G123">
            <v>13161</v>
          </cell>
          <cell r="I123">
            <v>9135</v>
          </cell>
        </row>
        <row r="124">
          <cell r="A124" t="str">
            <v>CSDI</v>
          </cell>
          <cell r="B124" t="str">
            <v>05.6011</v>
          </cell>
          <cell r="C124" t="str">
            <v xml:space="preserve">Chaân söù ñænh </v>
          </cell>
          <cell r="D124" t="str">
            <v>caùi</v>
          </cell>
          <cell r="F124">
            <v>25000</v>
          </cell>
          <cell r="G124">
            <v>13161</v>
          </cell>
          <cell r="I124">
            <v>25000</v>
          </cell>
        </row>
        <row r="125">
          <cell r="A125" t="str">
            <v>CSDG</v>
          </cell>
          <cell r="B125" t="str">
            <v>04.7001</v>
          </cell>
          <cell r="C125" t="str">
            <v>Chaân söù ñænh ñôõ goùc</v>
          </cell>
          <cell r="D125" t="str">
            <v>caùi</v>
          </cell>
          <cell r="F125">
            <v>25000</v>
          </cell>
          <cell r="G125">
            <v>5217</v>
          </cell>
          <cell r="I125">
            <v>25000</v>
          </cell>
        </row>
        <row r="126">
          <cell r="A126" t="str">
            <v>CSD</v>
          </cell>
          <cell r="C126" t="str">
            <v>Chaân söù ñöùng</v>
          </cell>
          <cell r="D126" t="str">
            <v>caùi</v>
          </cell>
          <cell r="F126">
            <v>15000</v>
          </cell>
          <cell r="I126">
            <v>15000</v>
          </cell>
        </row>
        <row r="127">
          <cell r="A127" t="str">
            <v>CTD</v>
          </cell>
          <cell r="B127" t="str">
            <v>04.7001</v>
          </cell>
          <cell r="C127" t="str">
            <v>Coïc tieáp ñaát @ 16 - 2,4m</v>
          </cell>
          <cell r="D127" t="str">
            <v>coïc</v>
          </cell>
          <cell r="F127">
            <v>26000</v>
          </cell>
          <cell r="G127">
            <v>5217</v>
          </cell>
          <cell r="I127">
            <v>26000</v>
          </cell>
        </row>
        <row r="128">
          <cell r="A128" t="str">
            <v>DC</v>
          </cell>
          <cell r="B128" t="str">
            <v>05.6011</v>
          </cell>
          <cell r="C128" t="str">
            <v>Daây chì 20K</v>
          </cell>
          <cell r="D128" t="str">
            <v>caùi</v>
          </cell>
          <cell r="F128">
            <v>25000</v>
          </cell>
          <cell r="G128">
            <v>13161</v>
          </cell>
          <cell r="I128">
            <v>25000</v>
          </cell>
        </row>
        <row r="129">
          <cell r="A129" t="str">
            <v>DAYA</v>
          </cell>
          <cell r="B129" t="str">
            <v>05.6011</v>
          </cell>
          <cell r="C129" t="str">
            <v xml:space="preserve">Daây nhoâm buoäc </v>
          </cell>
          <cell r="D129" t="str">
            <v>kg</v>
          </cell>
          <cell r="F129">
            <v>26627</v>
          </cell>
          <cell r="G129">
            <v>13161</v>
          </cell>
          <cell r="I129">
            <v>28000</v>
          </cell>
        </row>
        <row r="130">
          <cell r="A130" t="str">
            <v>GDFCO</v>
          </cell>
          <cell r="B130" t="str">
            <v>05.6011</v>
          </cell>
          <cell r="C130" t="str">
            <v>Giaù chöõ "T" laép FCO</v>
          </cell>
          <cell r="D130" t="str">
            <v>boä</v>
          </cell>
          <cell r="F130">
            <v>42760</v>
          </cell>
          <cell r="G130">
            <v>13161</v>
          </cell>
          <cell r="I130">
            <v>42760</v>
          </cell>
        </row>
        <row r="131">
          <cell r="A131" t="str">
            <v>GUFCO</v>
          </cell>
          <cell r="B131" t="str">
            <v>05.6011</v>
          </cell>
          <cell r="C131" t="str">
            <v>Giaù U 80x600 laép FCO</v>
          </cell>
          <cell r="D131" t="str">
            <v>boä</v>
          </cell>
          <cell r="F131">
            <v>42760</v>
          </cell>
          <cell r="G131">
            <v>13161</v>
          </cell>
          <cell r="I131">
            <v>42760</v>
          </cell>
        </row>
        <row r="132">
          <cell r="A132" t="str">
            <v>GIATFCO</v>
          </cell>
          <cell r="B132" t="str">
            <v>05.6011</v>
          </cell>
          <cell r="C132" t="str">
            <v>Giaù chöõ "T" laép FCO, LA</v>
          </cell>
          <cell r="D132" t="str">
            <v>boä</v>
          </cell>
          <cell r="F132">
            <v>42760</v>
          </cell>
          <cell r="G132">
            <v>13161</v>
          </cell>
          <cell r="I132">
            <v>42760</v>
          </cell>
        </row>
        <row r="133">
          <cell r="A133" t="str">
            <v>GCST</v>
          </cell>
          <cell r="C133" t="str">
            <v>Gia coâng saét theùp</v>
          </cell>
          <cell r="D133" t="str">
            <v>kg</v>
          </cell>
          <cell r="F133">
            <v>2500</v>
          </cell>
          <cell r="I133">
            <v>2500</v>
          </cell>
        </row>
        <row r="134">
          <cell r="A134" t="str">
            <v>G</v>
          </cell>
          <cell r="C134" t="str">
            <v>Vaät lieäu döïng truï</v>
          </cell>
          <cell r="D134" t="str">
            <v>truï</v>
          </cell>
          <cell r="F134">
            <v>20790</v>
          </cell>
          <cell r="I134">
            <v>20790</v>
          </cell>
        </row>
        <row r="135">
          <cell r="A135" t="str">
            <v>HI</v>
          </cell>
          <cell r="C135" t="str">
            <v>Haéc ín</v>
          </cell>
          <cell r="D135" t="str">
            <v>kg</v>
          </cell>
          <cell r="F135">
            <v>2340</v>
          </cell>
          <cell r="I135">
            <v>3000</v>
          </cell>
        </row>
        <row r="136">
          <cell r="A136" t="str">
            <v>K3B</v>
          </cell>
          <cell r="C136" t="str">
            <v>Keïp caùp 3 boulon</v>
          </cell>
          <cell r="D136" t="str">
            <v>caùi</v>
          </cell>
          <cell r="F136">
            <v>13600</v>
          </cell>
          <cell r="I136">
            <v>13600</v>
          </cell>
        </row>
        <row r="137">
          <cell r="A137" t="str">
            <v>KCD</v>
          </cell>
          <cell r="C137" t="str">
            <v>Keïp coïc tieáp ñaát</v>
          </cell>
          <cell r="D137" t="str">
            <v>caùi</v>
          </cell>
          <cell r="F137">
            <v>8545</v>
          </cell>
          <cell r="I137">
            <v>6400</v>
          </cell>
        </row>
        <row r="138">
          <cell r="A138" t="str">
            <v>K240</v>
          </cell>
          <cell r="C138" t="str">
            <v>Keïp daây 3 bu long 2 raõnh daây 240 mm2</v>
          </cell>
          <cell r="D138" t="str">
            <v>caùi</v>
          </cell>
          <cell r="F138">
            <v>33000</v>
          </cell>
          <cell r="I138">
            <v>33000</v>
          </cell>
        </row>
        <row r="139">
          <cell r="A139" t="str">
            <v>K185</v>
          </cell>
          <cell r="C139" t="str">
            <v>Keïp daây 3 bu long 2 raõnh daây 185mm2</v>
          </cell>
          <cell r="D139" t="str">
            <v>caùi</v>
          </cell>
          <cell r="F139">
            <v>33000</v>
          </cell>
          <cell r="I139">
            <v>33000</v>
          </cell>
        </row>
        <row r="140">
          <cell r="A140" t="str">
            <v>K120</v>
          </cell>
          <cell r="C140" t="str">
            <v>Keïp daây 3 bu long 2 raõnh daây 120mm2</v>
          </cell>
          <cell r="D140" t="str">
            <v>caùi</v>
          </cell>
          <cell r="F140">
            <v>17700</v>
          </cell>
          <cell r="I140">
            <v>17700</v>
          </cell>
        </row>
        <row r="141">
          <cell r="A141" t="str">
            <v>K35</v>
          </cell>
          <cell r="C141" t="str">
            <v>Keïp daây 3 bu long 2 raõnh daây 35mm2</v>
          </cell>
          <cell r="D141" t="str">
            <v>caùi</v>
          </cell>
          <cell r="F141">
            <v>3905</v>
          </cell>
          <cell r="I141">
            <v>3905</v>
          </cell>
        </row>
        <row r="142">
          <cell r="A142" t="str">
            <v>K50</v>
          </cell>
          <cell r="C142" t="str">
            <v>Keïp daây 3 bu long 2 raõnh daây 50mm2</v>
          </cell>
          <cell r="D142" t="str">
            <v>caùi</v>
          </cell>
          <cell r="F142">
            <v>7429</v>
          </cell>
          <cell r="I142">
            <v>7429</v>
          </cell>
        </row>
        <row r="143">
          <cell r="A143" t="str">
            <v>K70</v>
          </cell>
          <cell r="C143" t="str">
            <v>Keïp daây 3 bu long 2 raõnh daây 70mm2</v>
          </cell>
          <cell r="D143" t="str">
            <v>caùi</v>
          </cell>
          <cell r="F143">
            <v>7429</v>
          </cell>
          <cell r="I143">
            <v>7429</v>
          </cell>
        </row>
        <row r="144">
          <cell r="A144" t="str">
            <v>K95</v>
          </cell>
          <cell r="C144" t="str">
            <v>Keïp daây 3 bu long 2 raõnh daây 95mm2</v>
          </cell>
          <cell r="D144" t="str">
            <v>caùi</v>
          </cell>
          <cell r="F144">
            <v>10857</v>
          </cell>
          <cell r="I144">
            <v>10857</v>
          </cell>
        </row>
        <row r="145">
          <cell r="A145" t="str">
            <v>K35A</v>
          </cell>
          <cell r="C145" t="str">
            <v>Keïp daây 3 bu long 2 raõnh daây A-35</v>
          </cell>
          <cell r="D145" t="str">
            <v>caùi</v>
          </cell>
          <cell r="F145">
            <v>3905</v>
          </cell>
          <cell r="I145">
            <v>3905</v>
          </cell>
        </row>
        <row r="146">
          <cell r="A146" t="str">
            <v>K50A</v>
          </cell>
          <cell r="C146" t="str">
            <v>Keïp daây 3 bu long 2 raõnh daây A-50</v>
          </cell>
          <cell r="D146" t="str">
            <v>caùi</v>
          </cell>
          <cell r="F146">
            <v>7429</v>
          </cell>
          <cell r="I146">
            <v>7429</v>
          </cell>
        </row>
        <row r="147">
          <cell r="A147" t="str">
            <v>K70A</v>
          </cell>
          <cell r="C147" t="str">
            <v>Keïp daây 3 bu long 2 raõnh daây A-70</v>
          </cell>
          <cell r="D147" t="str">
            <v>caùi</v>
          </cell>
          <cell r="F147">
            <v>7429</v>
          </cell>
          <cell r="I147">
            <v>7429</v>
          </cell>
        </row>
        <row r="148">
          <cell r="A148" t="str">
            <v>K95A</v>
          </cell>
          <cell r="C148" t="str">
            <v>Keïp daây 3 bu long 2 raõnh daây A-95</v>
          </cell>
          <cell r="D148" t="str">
            <v>caùi</v>
          </cell>
          <cell r="F148">
            <v>10857</v>
          </cell>
          <cell r="I148">
            <v>10857</v>
          </cell>
        </row>
        <row r="149">
          <cell r="A149" t="str">
            <v>K120A</v>
          </cell>
          <cell r="C149" t="str">
            <v>Keïp daây 3 bu long 2 raõnh daây A-120</v>
          </cell>
          <cell r="D149" t="str">
            <v>caùi</v>
          </cell>
          <cell r="F149">
            <v>17700</v>
          </cell>
          <cell r="I149">
            <v>17700</v>
          </cell>
        </row>
        <row r="150">
          <cell r="A150" t="str">
            <v>K185A</v>
          </cell>
          <cell r="C150" t="str">
            <v>Keïp daây 3 bu long 2 raõnh daây A-185</v>
          </cell>
          <cell r="D150" t="str">
            <v>caùi</v>
          </cell>
          <cell r="F150">
            <v>33000</v>
          </cell>
          <cell r="I150">
            <v>33000</v>
          </cell>
        </row>
        <row r="151">
          <cell r="A151" t="str">
            <v>K240A</v>
          </cell>
          <cell r="C151" t="str">
            <v>Keïp daây 3 bu long 2 raõnh daây A-240</v>
          </cell>
          <cell r="D151" t="str">
            <v>caùi</v>
          </cell>
          <cell r="F151">
            <v>33000</v>
          </cell>
          <cell r="I151">
            <v>33000</v>
          </cell>
        </row>
        <row r="152">
          <cell r="A152" t="str">
            <v>KE35</v>
          </cell>
          <cell r="C152" t="str">
            <v>Keïp eùp côõ daây 35mm2</v>
          </cell>
          <cell r="D152" t="str">
            <v>caùi</v>
          </cell>
          <cell r="F152">
            <v>6250</v>
          </cell>
          <cell r="I152">
            <v>4100</v>
          </cell>
        </row>
        <row r="153">
          <cell r="A153" t="str">
            <v>KE48</v>
          </cell>
          <cell r="C153" t="str">
            <v>Keïp eùp côõ daây 48mm2</v>
          </cell>
          <cell r="D153" t="str">
            <v>caùi</v>
          </cell>
          <cell r="F153">
            <v>8000</v>
          </cell>
          <cell r="I153">
            <v>7800</v>
          </cell>
        </row>
        <row r="154">
          <cell r="A154" t="str">
            <v>KE50</v>
          </cell>
          <cell r="B154" t="str">
            <v>04.3107</v>
          </cell>
          <cell r="C154" t="str">
            <v>Keïp eùp côõ daây 50mm2</v>
          </cell>
          <cell r="D154" t="str">
            <v>caùi</v>
          </cell>
          <cell r="F154">
            <v>8000</v>
          </cell>
          <cell r="G154">
            <v>6444</v>
          </cell>
          <cell r="I154">
            <v>7800</v>
          </cell>
        </row>
        <row r="155">
          <cell r="A155" t="str">
            <v>KE70</v>
          </cell>
          <cell r="B155" t="str">
            <v>04.3107</v>
          </cell>
          <cell r="C155" t="str">
            <v>Keïp eùp côõ daây 70mm2</v>
          </cell>
          <cell r="D155" t="str">
            <v>caùi</v>
          </cell>
          <cell r="F155">
            <v>12386</v>
          </cell>
          <cell r="G155">
            <v>6444</v>
          </cell>
          <cell r="I155">
            <v>7800</v>
          </cell>
        </row>
        <row r="156">
          <cell r="A156" t="str">
            <v>KE95</v>
          </cell>
          <cell r="B156" t="str">
            <v>04.3107</v>
          </cell>
          <cell r="C156" t="str">
            <v>Keïp eùp côõ daây 95mm2</v>
          </cell>
          <cell r="D156" t="str">
            <v>caùi</v>
          </cell>
          <cell r="F156">
            <v>18636</v>
          </cell>
          <cell r="G156">
            <v>6444</v>
          </cell>
          <cell r="I156">
            <v>11400</v>
          </cell>
        </row>
        <row r="157">
          <cell r="A157" t="str">
            <v>KE120</v>
          </cell>
          <cell r="B157" t="str">
            <v>04.3107</v>
          </cell>
          <cell r="C157" t="str">
            <v>Keïp eùp côõ daây 120mm2</v>
          </cell>
          <cell r="D157" t="str">
            <v>caùi</v>
          </cell>
          <cell r="F157">
            <v>24000</v>
          </cell>
          <cell r="G157">
            <v>6444</v>
          </cell>
          <cell r="I157">
            <v>17700</v>
          </cell>
        </row>
        <row r="158">
          <cell r="A158" t="str">
            <v>KE185</v>
          </cell>
          <cell r="B158" t="str">
            <v>04.3107</v>
          </cell>
          <cell r="C158" t="str">
            <v>Keïp eùp côõ daây 185mm2</v>
          </cell>
          <cell r="D158" t="str">
            <v>caùi</v>
          </cell>
          <cell r="F158">
            <v>31818</v>
          </cell>
          <cell r="G158">
            <v>6444</v>
          </cell>
          <cell r="I158">
            <v>33000</v>
          </cell>
        </row>
        <row r="159">
          <cell r="A159" t="str">
            <v>KE240</v>
          </cell>
          <cell r="B159" t="str">
            <v>04.3107</v>
          </cell>
          <cell r="C159" t="str">
            <v>Keïp eùp côõ daây 240mm2</v>
          </cell>
          <cell r="D159" t="str">
            <v>caùi</v>
          </cell>
          <cell r="F159">
            <v>38182</v>
          </cell>
          <cell r="G159">
            <v>6444</v>
          </cell>
          <cell r="I159">
            <v>33000</v>
          </cell>
        </row>
        <row r="160">
          <cell r="A160" t="str">
            <v>KCUAL</v>
          </cell>
          <cell r="B160" t="str">
            <v>04.3107</v>
          </cell>
          <cell r="C160" t="str">
            <v>Keïp noái ñoàng-nhoâm</v>
          </cell>
          <cell r="D160" t="str">
            <v>caùi</v>
          </cell>
          <cell r="F160">
            <v>4500</v>
          </cell>
          <cell r="G160">
            <v>6444</v>
          </cell>
          <cell r="I160">
            <v>4500</v>
          </cell>
        </row>
        <row r="161">
          <cell r="A161" t="str">
            <v>KCUAL60</v>
          </cell>
          <cell r="B161" t="str">
            <v>04.3107</v>
          </cell>
          <cell r="C161" t="str">
            <v>Keïp noái ñoàng-nhoâm 60mm2</v>
          </cell>
          <cell r="D161" t="str">
            <v>caùi</v>
          </cell>
          <cell r="F161">
            <v>12000</v>
          </cell>
          <cell r="G161">
            <v>6444</v>
          </cell>
          <cell r="I161">
            <v>12000</v>
          </cell>
        </row>
        <row r="162">
          <cell r="A162" t="str">
            <v>KQ2/0</v>
          </cell>
          <cell r="B162" t="str">
            <v>04.3107</v>
          </cell>
          <cell r="C162" t="str">
            <v>Keïp quai 2/0</v>
          </cell>
          <cell r="D162" t="str">
            <v>caùi</v>
          </cell>
          <cell r="F162">
            <v>16500</v>
          </cell>
          <cell r="G162">
            <v>6444</v>
          </cell>
          <cell r="I162">
            <v>16500</v>
          </cell>
        </row>
        <row r="163">
          <cell r="A163" t="str">
            <v>KQ4/0</v>
          </cell>
          <cell r="B163" t="str">
            <v>04.3107</v>
          </cell>
          <cell r="C163" t="str">
            <v>Keïp quai 4/0</v>
          </cell>
          <cell r="D163" t="str">
            <v>caùi</v>
          </cell>
          <cell r="F163">
            <v>17050</v>
          </cell>
          <cell r="G163">
            <v>6444</v>
          </cell>
          <cell r="I163">
            <v>17050</v>
          </cell>
        </row>
        <row r="164">
          <cell r="A164" t="str">
            <v>KH2/0</v>
          </cell>
          <cell r="B164" t="str">
            <v>04.3107</v>
          </cell>
          <cell r="C164" t="str">
            <v>Keïp hotline 2/0</v>
          </cell>
          <cell r="D164" t="str">
            <v>caùi</v>
          </cell>
          <cell r="F164">
            <v>16500</v>
          </cell>
          <cell r="G164">
            <v>6444</v>
          </cell>
          <cell r="I164">
            <v>16500</v>
          </cell>
        </row>
        <row r="165">
          <cell r="A165" t="str">
            <v>KH4/0</v>
          </cell>
          <cell r="B165" t="str">
            <v>04.3107</v>
          </cell>
          <cell r="C165" t="str">
            <v>Keïp hotline 4/0</v>
          </cell>
          <cell r="D165" t="str">
            <v>caùi</v>
          </cell>
          <cell r="F165">
            <v>16500</v>
          </cell>
          <cell r="G165">
            <v>6444</v>
          </cell>
          <cell r="I165">
            <v>16500</v>
          </cell>
        </row>
        <row r="166">
          <cell r="A166" t="str">
            <v>KH350M</v>
          </cell>
          <cell r="B166" t="str">
            <v>04.3107</v>
          </cell>
          <cell r="C166" t="str">
            <v>Keïp hotline 350MCM</v>
          </cell>
          <cell r="D166" t="str">
            <v>caùi</v>
          </cell>
          <cell r="F166">
            <v>19800</v>
          </cell>
          <cell r="G166">
            <v>6444</v>
          </cell>
          <cell r="I166">
            <v>19800</v>
          </cell>
        </row>
        <row r="167">
          <cell r="A167" t="str">
            <v>KEU</v>
          </cell>
          <cell r="C167" t="str">
            <v>Keïp U döøng daây trung hoøa</v>
          </cell>
          <cell r="D167" t="str">
            <v>caùi</v>
          </cell>
          <cell r="F167">
            <v>8000</v>
          </cell>
          <cell r="I167">
            <v>8000</v>
          </cell>
        </row>
        <row r="168">
          <cell r="A168" t="str">
            <v>Kd50</v>
          </cell>
          <cell r="C168" t="str">
            <v>Khoùa ñôõ daây AC-50</v>
          </cell>
          <cell r="D168" t="str">
            <v>caùi</v>
          </cell>
          <cell r="F168">
            <v>32386</v>
          </cell>
          <cell r="I168">
            <v>22762</v>
          </cell>
        </row>
        <row r="169">
          <cell r="A169" t="str">
            <v>Kd70</v>
          </cell>
          <cell r="C169" t="str">
            <v>Khoùa ñôõ daây AC-70</v>
          </cell>
          <cell r="D169" t="str">
            <v>caùi</v>
          </cell>
          <cell r="F169">
            <v>32386</v>
          </cell>
          <cell r="I169">
            <v>22762</v>
          </cell>
        </row>
        <row r="170">
          <cell r="A170" t="str">
            <v>KN240</v>
          </cell>
          <cell r="C170" t="str">
            <v>Khoùa neùo daây AC-240</v>
          </cell>
          <cell r="D170" t="str">
            <v>caùi</v>
          </cell>
          <cell r="F170">
            <v>53178</v>
          </cell>
          <cell r="I170">
            <v>46500</v>
          </cell>
        </row>
        <row r="171">
          <cell r="A171" t="str">
            <v>KN185</v>
          </cell>
          <cell r="C171" t="str">
            <v>Khoùa neùo daây AC-185</v>
          </cell>
          <cell r="D171" t="str">
            <v>caùi</v>
          </cell>
          <cell r="F171">
            <v>53178</v>
          </cell>
          <cell r="I171">
            <v>46500</v>
          </cell>
        </row>
        <row r="172">
          <cell r="A172" t="str">
            <v>KN120</v>
          </cell>
          <cell r="C172" t="str">
            <v>Khoùa neùo daây AC-120</v>
          </cell>
          <cell r="D172" t="str">
            <v>caùi</v>
          </cell>
          <cell r="F172">
            <v>32925</v>
          </cell>
          <cell r="I172">
            <v>46500</v>
          </cell>
        </row>
        <row r="173">
          <cell r="A173" t="str">
            <v>KN70</v>
          </cell>
          <cell r="C173" t="str">
            <v>Khoùa neùo daây AC-70</v>
          </cell>
          <cell r="D173" t="str">
            <v>caùi</v>
          </cell>
          <cell r="F173">
            <v>32925</v>
          </cell>
          <cell r="I173">
            <v>26351</v>
          </cell>
        </row>
        <row r="174">
          <cell r="A174" t="str">
            <v>KN50</v>
          </cell>
          <cell r="C174" t="str">
            <v>Khoùa neùo daây AC-50</v>
          </cell>
          <cell r="D174" t="str">
            <v>caùi</v>
          </cell>
          <cell r="F174">
            <v>32925</v>
          </cell>
          <cell r="I174">
            <v>26351</v>
          </cell>
        </row>
        <row r="175">
          <cell r="A175" t="str">
            <v>KN95</v>
          </cell>
          <cell r="C175" t="str">
            <v>Khoùa neùo daây AC-95</v>
          </cell>
          <cell r="D175" t="str">
            <v>caùi</v>
          </cell>
          <cell r="F175">
            <v>32925</v>
          </cell>
          <cell r="I175">
            <v>39905</v>
          </cell>
        </row>
        <row r="176">
          <cell r="A176" t="str">
            <v>KN35</v>
          </cell>
          <cell r="C176" t="str">
            <v>Khoùa neùo daây AC-35</v>
          </cell>
          <cell r="D176" t="str">
            <v>caùi</v>
          </cell>
          <cell r="F176">
            <v>32925</v>
          </cell>
          <cell r="I176">
            <v>26351</v>
          </cell>
        </row>
        <row r="177">
          <cell r="A177" t="str">
            <v>KN70A</v>
          </cell>
          <cell r="C177" t="str">
            <v>Khoùa neùo daây A-70</v>
          </cell>
          <cell r="D177" t="str">
            <v>caùi</v>
          </cell>
          <cell r="F177">
            <v>32925</v>
          </cell>
          <cell r="I177">
            <v>26351</v>
          </cell>
        </row>
        <row r="178">
          <cell r="A178" t="str">
            <v>KN50A</v>
          </cell>
          <cell r="C178" t="str">
            <v>Khoùa neùo daây A-50</v>
          </cell>
          <cell r="D178" t="str">
            <v>caùi</v>
          </cell>
          <cell r="F178">
            <v>32925</v>
          </cell>
          <cell r="I178">
            <v>26351</v>
          </cell>
        </row>
        <row r="179">
          <cell r="A179" t="str">
            <v>KN95A</v>
          </cell>
          <cell r="C179" t="str">
            <v>Khoùa neùo daây A-95</v>
          </cell>
          <cell r="D179" t="str">
            <v>caùi</v>
          </cell>
          <cell r="F179">
            <v>32925</v>
          </cell>
          <cell r="I179">
            <v>39905</v>
          </cell>
        </row>
        <row r="180">
          <cell r="A180" t="str">
            <v>KN35A</v>
          </cell>
          <cell r="C180" t="str">
            <v>Khoùa neùo daây A-35</v>
          </cell>
          <cell r="D180" t="str">
            <v>caùi</v>
          </cell>
          <cell r="F180">
            <v>32925</v>
          </cell>
          <cell r="I180">
            <v>26351</v>
          </cell>
        </row>
        <row r="181">
          <cell r="A181" t="str">
            <v>KN158</v>
          </cell>
          <cell r="C181" t="str">
            <v>Khoùa neùo N158</v>
          </cell>
          <cell r="D181" t="str">
            <v>caùi</v>
          </cell>
          <cell r="F181">
            <v>32925</v>
          </cell>
          <cell r="I181">
            <v>400</v>
          </cell>
        </row>
        <row r="182">
          <cell r="A182" t="str">
            <v>KN357</v>
          </cell>
          <cell r="C182" t="str">
            <v>Khoùa neùo N357</v>
          </cell>
          <cell r="D182" t="str">
            <v>caùi</v>
          </cell>
          <cell r="F182">
            <v>32925</v>
          </cell>
          <cell r="I182">
            <v>800</v>
          </cell>
        </row>
        <row r="183">
          <cell r="A183" t="str">
            <v>KD357</v>
          </cell>
          <cell r="C183" t="str">
            <v>Khoùa ñôõ Ñ357</v>
          </cell>
          <cell r="D183" t="str">
            <v>caùi</v>
          </cell>
          <cell r="F183">
            <v>32386</v>
          </cell>
          <cell r="I183">
            <v>14000</v>
          </cell>
        </row>
        <row r="184">
          <cell r="A184" t="str">
            <v>LD18</v>
          </cell>
          <cell r="C184" t="str">
            <v>Long ñeàn 18</v>
          </cell>
          <cell r="D184" t="str">
            <v>caùi</v>
          </cell>
          <cell r="F184">
            <v>400</v>
          </cell>
          <cell r="I184">
            <v>400</v>
          </cell>
        </row>
        <row r="185">
          <cell r="A185" t="str">
            <v>LD22</v>
          </cell>
          <cell r="C185" t="str">
            <v>Long ñeàn 22</v>
          </cell>
          <cell r="D185" t="str">
            <v>caùi</v>
          </cell>
          <cell r="F185">
            <v>800</v>
          </cell>
          <cell r="I185">
            <v>800</v>
          </cell>
        </row>
        <row r="186">
          <cell r="A186" t="str">
            <v>MANG</v>
          </cell>
          <cell r="C186" t="str">
            <v>Maùng che daây chaèng</v>
          </cell>
          <cell r="D186" t="str">
            <v>caùi</v>
          </cell>
          <cell r="F186">
            <v>14000</v>
          </cell>
          <cell r="I186">
            <v>14000</v>
          </cell>
        </row>
        <row r="187">
          <cell r="A187" t="str">
            <v>MND</v>
          </cell>
          <cell r="C187" t="str">
            <v>Maét noái ñôn</v>
          </cell>
          <cell r="D187" t="str">
            <v>caùi</v>
          </cell>
          <cell r="F187">
            <v>9091</v>
          </cell>
          <cell r="I187">
            <v>6500</v>
          </cell>
        </row>
        <row r="188">
          <cell r="A188" t="str">
            <v>MNTG</v>
          </cell>
          <cell r="C188" t="str">
            <v xml:space="preserve">Maét noái t/ gian </v>
          </cell>
          <cell r="D188" t="str">
            <v>caùi</v>
          </cell>
          <cell r="F188">
            <v>6818</v>
          </cell>
          <cell r="I188">
            <v>12500</v>
          </cell>
        </row>
        <row r="189">
          <cell r="A189" t="str">
            <v>MT</v>
          </cell>
          <cell r="C189" t="str">
            <v xml:space="preserve">Moùc treo chöõ U </v>
          </cell>
          <cell r="D189" t="str">
            <v>caùi</v>
          </cell>
          <cell r="F189">
            <v>7386</v>
          </cell>
          <cell r="I189">
            <v>7048</v>
          </cell>
        </row>
        <row r="190">
          <cell r="A190" t="str">
            <v>MT61A</v>
          </cell>
          <cell r="C190" t="str">
            <v>Moùc treo CK61A</v>
          </cell>
          <cell r="D190" t="str">
            <v>caùi</v>
          </cell>
          <cell r="F190">
            <v>7386</v>
          </cell>
          <cell r="I190">
            <v>7400</v>
          </cell>
        </row>
        <row r="191">
          <cell r="A191" t="str">
            <v>VT</v>
          </cell>
          <cell r="C191" t="str">
            <v>Voøng treo ñaàu troøn</v>
          </cell>
          <cell r="D191" t="str">
            <v>caùi</v>
          </cell>
          <cell r="F191">
            <v>5114</v>
          </cell>
          <cell r="I191">
            <v>4762</v>
          </cell>
        </row>
        <row r="192">
          <cell r="A192" t="str">
            <v>ON240A</v>
          </cell>
          <cell r="C192" t="str">
            <v>OÁng noái daây A-240</v>
          </cell>
          <cell r="D192" t="str">
            <v>caùi</v>
          </cell>
          <cell r="F192">
            <v>110000</v>
          </cell>
          <cell r="I192">
            <v>110000</v>
          </cell>
        </row>
        <row r="193">
          <cell r="A193" t="str">
            <v>ON185A</v>
          </cell>
          <cell r="C193" t="str">
            <v>OÁng noái daây A-185</v>
          </cell>
          <cell r="D193" t="str">
            <v>caùi</v>
          </cell>
          <cell r="F193">
            <v>110000</v>
          </cell>
          <cell r="I193">
            <v>110000</v>
          </cell>
        </row>
        <row r="194">
          <cell r="A194" t="str">
            <v>ON120A</v>
          </cell>
          <cell r="C194" t="str">
            <v>OÁng noái daây A-120</v>
          </cell>
          <cell r="D194" t="str">
            <v>caùi</v>
          </cell>
          <cell r="F194">
            <v>75000</v>
          </cell>
          <cell r="I194">
            <v>75000</v>
          </cell>
        </row>
        <row r="195">
          <cell r="A195" t="str">
            <v>ON35A</v>
          </cell>
          <cell r="C195" t="str">
            <v>OÁng noái daây A-35</v>
          </cell>
          <cell r="D195" t="str">
            <v>caùi</v>
          </cell>
          <cell r="F195">
            <v>8182</v>
          </cell>
          <cell r="I195">
            <v>9000</v>
          </cell>
        </row>
        <row r="196">
          <cell r="A196" t="str">
            <v>ON50A</v>
          </cell>
          <cell r="C196" t="str">
            <v>OÁng noái daây A-50</v>
          </cell>
          <cell r="D196" t="str">
            <v>caùi</v>
          </cell>
          <cell r="F196">
            <v>10090</v>
          </cell>
          <cell r="I196">
            <v>12000</v>
          </cell>
        </row>
        <row r="197">
          <cell r="A197" t="str">
            <v>ON70A</v>
          </cell>
          <cell r="C197" t="str">
            <v>OÁng noái daây A-70</v>
          </cell>
          <cell r="D197" t="str">
            <v>caùi</v>
          </cell>
          <cell r="F197">
            <v>18182</v>
          </cell>
          <cell r="I197">
            <v>20000</v>
          </cell>
        </row>
        <row r="198">
          <cell r="A198" t="str">
            <v>ON95A</v>
          </cell>
          <cell r="C198" t="str">
            <v>OÁng noái daây A-95</v>
          </cell>
          <cell r="D198" t="str">
            <v>caùi</v>
          </cell>
          <cell r="F198">
            <v>27273</v>
          </cell>
          <cell r="I198">
            <v>30000</v>
          </cell>
        </row>
        <row r="199">
          <cell r="A199" t="str">
            <v>ON240</v>
          </cell>
          <cell r="C199" t="str">
            <v>OÁng noái daây AC240</v>
          </cell>
          <cell r="D199" t="str">
            <v>caùi</v>
          </cell>
          <cell r="F199">
            <v>110000</v>
          </cell>
          <cell r="I199">
            <v>110000</v>
          </cell>
        </row>
        <row r="200">
          <cell r="A200" t="str">
            <v>ON185</v>
          </cell>
          <cell r="C200" t="str">
            <v>OÁng noái daây AC185</v>
          </cell>
          <cell r="D200" t="str">
            <v>caùi</v>
          </cell>
          <cell r="F200">
            <v>80182</v>
          </cell>
          <cell r="I200">
            <v>80182</v>
          </cell>
        </row>
        <row r="201">
          <cell r="A201" t="str">
            <v>ON120</v>
          </cell>
          <cell r="C201" t="str">
            <v>OÁng noái daây AC120/19</v>
          </cell>
          <cell r="D201" t="str">
            <v>caùi</v>
          </cell>
          <cell r="F201">
            <v>54545</v>
          </cell>
          <cell r="I201">
            <v>54545</v>
          </cell>
        </row>
        <row r="202">
          <cell r="A202" t="str">
            <v>ON35</v>
          </cell>
          <cell r="C202" t="str">
            <v>OÁng noái daây AC35/6,2</v>
          </cell>
          <cell r="D202" t="str">
            <v>caùi</v>
          </cell>
          <cell r="F202">
            <v>8182</v>
          </cell>
          <cell r="I202">
            <v>9000</v>
          </cell>
        </row>
        <row r="203">
          <cell r="A203" t="str">
            <v>ON50</v>
          </cell>
          <cell r="C203" t="str">
            <v>OÁng noái daây côõ 50mm2</v>
          </cell>
          <cell r="D203" t="str">
            <v>caùi</v>
          </cell>
          <cell r="F203">
            <v>10090</v>
          </cell>
          <cell r="I203">
            <v>12000</v>
          </cell>
        </row>
        <row r="204">
          <cell r="A204" t="str">
            <v>ON70</v>
          </cell>
          <cell r="C204" t="str">
            <v>OÁng noái daây côõ 70mm2</v>
          </cell>
          <cell r="D204" t="str">
            <v>caùi</v>
          </cell>
          <cell r="F204">
            <v>18182</v>
          </cell>
          <cell r="I204">
            <v>20000</v>
          </cell>
        </row>
        <row r="205">
          <cell r="A205" t="str">
            <v>ON95</v>
          </cell>
          <cell r="C205" t="str">
            <v>OÁng noái daây AC95</v>
          </cell>
          <cell r="D205" t="str">
            <v>caùi</v>
          </cell>
          <cell r="F205">
            <v>27273</v>
          </cell>
          <cell r="I205">
            <v>30000</v>
          </cell>
        </row>
        <row r="206">
          <cell r="A206" t="str">
            <v>ON50B</v>
          </cell>
          <cell r="C206" t="str">
            <v>OÁng noái daây chòu söùc caêng côõ 50mm2</v>
          </cell>
          <cell r="D206" t="str">
            <v>caùi</v>
          </cell>
          <cell r="F206">
            <v>10090</v>
          </cell>
          <cell r="I206">
            <v>10090</v>
          </cell>
        </row>
        <row r="207">
          <cell r="A207" t="str">
            <v>OT</v>
          </cell>
          <cell r="C207" t="str">
            <v>OÁng theùp traùng keõm O 60/50</v>
          </cell>
          <cell r="D207" t="str">
            <v>meùt</v>
          </cell>
          <cell r="F207">
            <v>38000</v>
          </cell>
          <cell r="I207">
            <v>38000</v>
          </cell>
        </row>
        <row r="208">
          <cell r="A208" t="str">
            <v>PU</v>
          </cell>
          <cell r="C208" t="str">
            <v>Puli</v>
          </cell>
          <cell r="D208" t="str">
            <v>caùi</v>
          </cell>
          <cell r="F208">
            <v>25000</v>
          </cell>
          <cell r="I208">
            <v>25000</v>
          </cell>
        </row>
        <row r="209">
          <cell r="A209" t="str">
            <v>R1</v>
          </cell>
          <cell r="C209" t="str">
            <v>Uclevis + söù oáng chæ</v>
          </cell>
          <cell r="D209" t="str">
            <v>caùi</v>
          </cell>
          <cell r="F209">
            <v>10197</v>
          </cell>
          <cell r="I209">
            <v>10500</v>
          </cell>
        </row>
        <row r="210">
          <cell r="A210" t="str">
            <v>R2</v>
          </cell>
          <cell r="C210" t="str">
            <v>Rack 2 söù + söù oáng chæ</v>
          </cell>
          <cell r="D210" t="str">
            <v>boä</v>
          </cell>
          <cell r="F210">
            <v>4510</v>
          </cell>
          <cell r="I210">
            <v>19900</v>
          </cell>
        </row>
        <row r="211">
          <cell r="A211" t="str">
            <v>R3</v>
          </cell>
          <cell r="C211" t="str">
            <v>Rack 3 söù + söù oáng chæ</v>
          </cell>
          <cell r="D211" t="str">
            <v>boä</v>
          </cell>
          <cell r="F211">
            <v>13800</v>
          </cell>
          <cell r="I211">
            <v>26700</v>
          </cell>
        </row>
        <row r="212">
          <cell r="A212" t="str">
            <v>R4</v>
          </cell>
          <cell r="C212" t="str">
            <v>Rack 4 söù + söù oáng chæ</v>
          </cell>
          <cell r="D212" t="str">
            <v>boä</v>
          </cell>
          <cell r="F212">
            <v>20000</v>
          </cell>
          <cell r="I212">
            <v>37000</v>
          </cell>
        </row>
        <row r="213">
          <cell r="A213" t="str">
            <v>S</v>
          </cell>
          <cell r="C213" t="str">
            <v>Sôn keû bieån vaø ñaùnh soá coät</v>
          </cell>
          <cell r="D213" t="str">
            <v>kg</v>
          </cell>
          <cell r="F213">
            <v>25000</v>
          </cell>
          <cell r="I213">
            <v>28000</v>
          </cell>
        </row>
        <row r="214">
          <cell r="A214" t="str">
            <v>SD</v>
          </cell>
          <cell r="C214" t="str">
            <v xml:space="preserve">Söù ñöùng 24KV </v>
          </cell>
          <cell r="D214" t="str">
            <v>caùi</v>
          </cell>
          <cell r="F214">
            <v>40000</v>
          </cell>
          <cell r="I214">
            <v>40000</v>
          </cell>
        </row>
        <row r="215">
          <cell r="A215" t="str">
            <v>SD35</v>
          </cell>
          <cell r="C215" t="str">
            <v>Söù ñöùng 35KV + ty</v>
          </cell>
          <cell r="D215" t="str">
            <v>boä</v>
          </cell>
          <cell r="F215">
            <v>134000</v>
          </cell>
          <cell r="I215">
            <v>134000</v>
          </cell>
        </row>
        <row r="216">
          <cell r="A216" t="str">
            <v>SDI35</v>
          </cell>
          <cell r="C216" t="str">
            <v>Söù ñöùng 35KV + ty söù ñænh</v>
          </cell>
          <cell r="D216" t="str">
            <v>boä</v>
          </cell>
          <cell r="F216">
            <v>150000</v>
          </cell>
          <cell r="I216">
            <v>150000</v>
          </cell>
        </row>
        <row r="217">
          <cell r="A217" t="str">
            <v>SDCM</v>
          </cell>
          <cell r="C217" t="str">
            <v>Söù ñöùng 24KV choáng nhieãm maën</v>
          </cell>
          <cell r="D217" t="str">
            <v>caùi</v>
          </cell>
          <cell r="F217">
            <v>95000</v>
          </cell>
          <cell r="I217">
            <v>95000</v>
          </cell>
        </row>
        <row r="218">
          <cell r="A218" t="str">
            <v>SN</v>
          </cell>
          <cell r="C218" t="str">
            <v>Söù chaèng</v>
          </cell>
          <cell r="D218" t="str">
            <v>caùi</v>
          </cell>
          <cell r="F218">
            <v>12000</v>
          </cell>
          <cell r="I218">
            <v>12000</v>
          </cell>
        </row>
        <row r="219">
          <cell r="A219" t="str">
            <v>SOC</v>
          </cell>
          <cell r="C219" t="str">
            <v xml:space="preserve">Söù oáng chæ </v>
          </cell>
          <cell r="D219" t="str">
            <v>caùi</v>
          </cell>
          <cell r="F219">
            <v>2497</v>
          </cell>
          <cell r="I219">
            <v>2800</v>
          </cell>
        </row>
        <row r="220">
          <cell r="A220" t="str">
            <v>ST</v>
          </cell>
          <cell r="C220" t="str">
            <v>Söù treo loaïi 70kN</v>
          </cell>
          <cell r="D220" t="str">
            <v>baùt</v>
          </cell>
          <cell r="F220">
            <v>85000</v>
          </cell>
          <cell r="I220">
            <v>85000</v>
          </cell>
        </row>
        <row r="221">
          <cell r="A221" t="str">
            <v>ST120</v>
          </cell>
          <cell r="C221" t="str">
            <v>Söù treo loaïi 120kN</v>
          </cell>
          <cell r="D221" t="str">
            <v>baùt</v>
          </cell>
          <cell r="F221">
            <v>120000</v>
          </cell>
          <cell r="I221">
            <v>120000</v>
          </cell>
        </row>
        <row r="222">
          <cell r="A222" t="str">
            <v>STply</v>
          </cell>
          <cell r="C222" t="str">
            <v>Söù treo polymer</v>
          </cell>
          <cell r="D222" t="str">
            <v>chuoãi</v>
          </cell>
          <cell r="F222">
            <v>210000</v>
          </cell>
          <cell r="I222">
            <v>210000</v>
          </cell>
        </row>
        <row r="223">
          <cell r="A223" t="str">
            <v>S40</v>
          </cell>
          <cell r="C223" t="str">
            <v>Saét deït 40 x 4</v>
          </cell>
          <cell r="D223" t="str">
            <v>kg</v>
          </cell>
          <cell r="F223">
            <v>9726</v>
          </cell>
          <cell r="I223">
            <v>9726</v>
          </cell>
        </row>
        <row r="224">
          <cell r="A224" t="str">
            <v>S50</v>
          </cell>
          <cell r="C224" t="str">
            <v>Saét 50 x 5</v>
          </cell>
          <cell r="D224" t="str">
            <v>kg</v>
          </cell>
          <cell r="F224">
            <v>9726</v>
          </cell>
          <cell r="I224">
            <v>9726</v>
          </cell>
        </row>
        <row r="225">
          <cell r="A225" t="str">
            <v>S60T</v>
          </cell>
          <cell r="C225" t="str">
            <v>Thanh noái saét deït 60x6x410</v>
          </cell>
          <cell r="D225" t="str">
            <v>caùi</v>
          </cell>
          <cell r="F225">
            <v>11285.077799999999</v>
          </cell>
          <cell r="I225">
            <v>11285.077799999999</v>
          </cell>
        </row>
        <row r="226">
          <cell r="A226" t="str">
            <v>S60</v>
          </cell>
          <cell r="C226" t="str">
            <v>Saét deït 60 x 6</v>
          </cell>
          <cell r="D226" t="str">
            <v>kg</v>
          </cell>
          <cell r="F226">
            <v>9726</v>
          </cell>
          <cell r="I226">
            <v>9726</v>
          </cell>
        </row>
        <row r="227">
          <cell r="A227" t="str">
            <v>S70</v>
          </cell>
          <cell r="C227" t="str">
            <v>Saét deït 70 x 7</v>
          </cell>
          <cell r="D227" t="str">
            <v>kg</v>
          </cell>
          <cell r="F227">
            <v>9726</v>
          </cell>
          <cell r="I227">
            <v>9726</v>
          </cell>
        </row>
        <row r="228">
          <cell r="A228" t="str">
            <v>S806</v>
          </cell>
          <cell r="C228" t="str">
            <v>Saét deït 80 x 6</v>
          </cell>
          <cell r="D228" t="str">
            <v>kg</v>
          </cell>
          <cell r="F228">
            <v>9726</v>
          </cell>
          <cell r="I228">
            <v>9726</v>
          </cell>
        </row>
        <row r="229">
          <cell r="A229" t="str">
            <v>S80</v>
          </cell>
          <cell r="C229" t="str">
            <v>Saét deït 80 x 8</v>
          </cell>
          <cell r="D229" t="str">
            <v>kg</v>
          </cell>
          <cell r="F229">
            <v>9726</v>
          </cell>
          <cell r="I229">
            <v>9726</v>
          </cell>
        </row>
        <row r="230">
          <cell r="A230" t="str">
            <v>S1008</v>
          </cell>
          <cell r="C230" t="str">
            <v>Saét deït 100 x 8</v>
          </cell>
          <cell r="D230" t="str">
            <v>kg</v>
          </cell>
          <cell r="F230">
            <v>9726</v>
          </cell>
          <cell r="I230">
            <v>9726</v>
          </cell>
        </row>
        <row r="231">
          <cell r="A231" t="str">
            <v>SL40</v>
          </cell>
          <cell r="C231" t="str">
            <v>Saét goùc L40 x40 x4</v>
          </cell>
          <cell r="D231" t="str">
            <v>kg</v>
          </cell>
          <cell r="F231">
            <v>9726</v>
          </cell>
          <cell r="I231">
            <v>9726</v>
          </cell>
        </row>
        <row r="232">
          <cell r="A232" t="str">
            <v>SL50</v>
          </cell>
          <cell r="C232" t="str">
            <v>Saét goùc L50 x50 x5</v>
          </cell>
          <cell r="D232" t="str">
            <v>kg</v>
          </cell>
          <cell r="F232">
            <v>9726</v>
          </cell>
          <cell r="I232">
            <v>9726</v>
          </cell>
        </row>
        <row r="233">
          <cell r="A233" t="str">
            <v>SL70</v>
          </cell>
          <cell r="C233" t="str">
            <v>Saét goùc L70 x70 x7</v>
          </cell>
          <cell r="D233" t="str">
            <v>kg</v>
          </cell>
          <cell r="F233">
            <v>9726</v>
          </cell>
          <cell r="I233">
            <v>9726</v>
          </cell>
        </row>
        <row r="234">
          <cell r="A234" t="str">
            <v>SL75</v>
          </cell>
          <cell r="C234" t="str">
            <v>Saét goùc L75 x75 x8</v>
          </cell>
          <cell r="D234" t="str">
            <v>kg</v>
          </cell>
          <cell r="F234">
            <v>9726</v>
          </cell>
          <cell r="I234">
            <v>9726</v>
          </cell>
        </row>
        <row r="235">
          <cell r="A235" t="str">
            <v>TTM</v>
          </cell>
          <cell r="C235" t="str">
            <v>Theùp troøn maï keõm</v>
          </cell>
          <cell r="D235" t="str">
            <v>kg</v>
          </cell>
          <cell r="F235">
            <v>9500</v>
          </cell>
          <cell r="I235">
            <v>9500</v>
          </cell>
        </row>
        <row r="236">
          <cell r="A236" t="str">
            <v>Fe</v>
          </cell>
          <cell r="C236" t="str">
            <v>Theùp troøn</v>
          </cell>
          <cell r="D236" t="str">
            <v>kg</v>
          </cell>
          <cell r="F236">
            <v>4433</v>
          </cell>
          <cell r="I236">
            <v>4500</v>
          </cell>
        </row>
        <row r="237">
          <cell r="A237" t="str">
            <v>SO10</v>
          </cell>
          <cell r="C237" t="str">
            <v>Saét   O10</v>
          </cell>
          <cell r="D237" t="str">
            <v>kg</v>
          </cell>
          <cell r="F237">
            <v>4112</v>
          </cell>
          <cell r="I237">
            <v>4700</v>
          </cell>
        </row>
        <row r="238">
          <cell r="A238" t="str">
            <v>TON6</v>
          </cell>
          <cell r="C238" t="str">
            <v>Toân 6mm</v>
          </cell>
          <cell r="D238" t="str">
            <v>kg</v>
          </cell>
          <cell r="F238">
            <v>9726</v>
          </cell>
          <cell r="I238">
            <v>9726</v>
          </cell>
        </row>
        <row r="239">
          <cell r="A239" t="str">
            <v>TAMN</v>
          </cell>
          <cell r="C239" t="str">
            <v>Taám noái saét deït 100 x 10-800</v>
          </cell>
          <cell r="D239" t="str">
            <v>boä</v>
          </cell>
          <cell r="F239">
            <v>80000</v>
          </cell>
          <cell r="I239">
            <v>80000</v>
          </cell>
        </row>
        <row r="240">
          <cell r="A240" t="str">
            <v>TN606</v>
          </cell>
          <cell r="C240" t="str">
            <v>Taám noái PL 60x6- 410</v>
          </cell>
          <cell r="D240" t="str">
            <v>boä</v>
          </cell>
          <cell r="F240">
            <v>11269.127159999998</v>
          </cell>
          <cell r="I240">
            <v>11269.127159999998</v>
          </cell>
        </row>
        <row r="241">
          <cell r="A241" t="str">
            <v>TAMN6</v>
          </cell>
          <cell r="C241" t="str">
            <v>Taám toân noái 6mm</v>
          </cell>
          <cell r="D241" t="str">
            <v>caùi</v>
          </cell>
          <cell r="F241">
            <v>10000</v>
          </cell>
          <cell r="I241">
            <v>10000</v>
          </cell>
        </row>
        <row r="242">
          <cell r="A242" t="str">
            <v>CL</v>
          </cell>
          <cell r="C242" t="str">
            <v>Boä choáng cho chaèng heïp</v>
          </cell>
          <cell r="D242" t="str">
            <v>boä</v>
          </cell>
          <cell r="F242">
            <v>76000</v>
          </cell>
          <cell r="I242">
            <v>76000</v>
          </cell>
        </row>
        <row r="243">
          <cell r="A243" t="str">
            <v>CLHT</v>
          </cell>
          <cell r="C243" t="str">
            <v>Boä choáng cho chaèng heïp</v>
          </cell>
          <cell r="D243" t="str">
            <v>boä</v>
          </cell>
          <cell r="F243">
            <v>68105</v>
          </cell>
          <cell r="I243">
            <v>68105</v>
          </cell>
        </row>
        <row r="244">
          <cell r="A244" t="str">
            <v>TN</v>
          </cell>
          <cell r="C244" t="str">
            <v>Thanh neo O22x3500</v>
          </cell>
          <cell r="D244" t="str">
            <v>caùi</v>
          </cell>
          <cell r="F244">
            <v>109578</v>
          </cell>
          <cell r="I244">
            <v>109578</v>
          </cell>
        </row>
        <row r="245">
          <cell r="A245" t="str">
            <v>TN30</v>
          </cell>
          <cell r="C245" t="str">
            <v>Thanh neo O22x3000</v>
          </cell>
          <cell r="D245" t="str">
            <v>caùi</v>
          </cell>
          <cell r="F245">
            <v>95423</v>
          </cell>
          <cell r="I245">
            <v>95423</v>
          </cell>
        </row>
        <row r="246">
          <cell r="A246" t="str">
            <v>TN37</v>
          </cell>
          <cell r="C246" t="str">
            <v>Thanh neo O22x3700</v>
          </cell>
          <cell r="D246" t="str">
            <v>caùi</v>
          </cell>
          <cell r="F246">
            <v>115240</v>
          </cell>
          <cell r="I246">
            <v>115240</v>
          </cell>
        </row>
        <row r="247">
          <cell r="A247" t="str">
            <v>TN28</v>
          </cell>
          <cell r="C247" t="str">
            <v>Thanh neo O22x2800</v>
          </cell>
          <cell r="D247" t="str">
            <v>caùi</v>
          </cell>
          <cell r="F247">
            <v>89761</v>
          </cell>
          <cell r="I247">
            <v>89761</v>
          </cell>
        </row>
        <row r="248">
          <cell r="A248" t="str">
            <v>TN25</v>
          </cell>
          <cell r="C248" t="str">
            <v>Thanh neo O22x2500</v>
          </cell>
          <cell r="D248" t="str">
            <v>caùi</v>
          </cell>
          <cell r="F248">
            <v>81268</v>
          </cell>
          <cell r="I248">
            <v>81268</v>
          </cell>
        </row>
        <row r="249">
          <cell r="A249" t="str">
            <v>TN1625</v>
          </cell>
          <cell r="C249" t="str">
            <v>Thanh neo O16x2500</v>
          </cell>
          <cell r="D249" t="str">
            <v>caùi</v>
          </cell>
          <cell r="F249">
            <v>44027.999999999993</v>
          </cell>
          <cell r="I249">
            <v>44027.999999999993</v>
          </cell>
        </row>
        <row r="250">
          <cell r="A250" t="str">
            <v>TN1620</v>
          </cell>
          <cell r="C250" t="str">
            <v>Thanh neo O16x2000</v>
          </cell>
          <cell r="D250" t="str">
            <v>caùi</v>
          </cell>
          <cell r="F250">
            <v>36523</v>
          </cell>
          <cell r="I250">
            <v>36523</v>
          </cell>
        </row>
        <row r="251">
          <cell r="A251" t="str">
            <v>NX</v>
          </cell>
          <cell r="C251" t="str">
            <v>Neo xoøe</v>
          </cell>
          <cell r="D251" t="str">
            <v>caùi</v>
          </cell>
          <cell r="F251">
            <v>76000</v>
          </cell>
          <cell r="I251">
            <v>76000</v>
          </cell>
        </row>
        <row r="252">
          <cell r="A252" t="str">
            <v>CD142</v>
          </cell>
          <cell r="C252" t="str">
            <v>Coå deà CD.X-142</v>
          </cell>
          <cell r="D252" t="str">
            <v>boä</v>
          </cell>
          <cell r="F252">
            <v>120602.40000000001</v>
          </cell>
          <cell r="I252">
            <v>120602.40000000001</v>
          </cell>
        </row>
        <row r="253">
          <cell r="A253" t="str">
            <v>CD142a</v>
          </cell>
          <cell r="C253" t="str">
            <v>Coå deà CD.X-142A</v>
          </cell>
          <cell r="D253" t="str">
            <v>boä</v>
          </cell>
          <cell r="F253">
            <v>130911.96</v>
          </cell>
          <cell r="I253">
            <v>130911.96</v>
          </cell>
        </row>
        <row r="254">
          <cell r="A254" t="str">
            <v>CD146</v>
          </cell>
          <cell r="C254" t="str">
            <v>Coå deà CD.X-146</v>
          </cell>
          <cell r="D254" t="str">
            <v>boä</v>
          </cell>
          <cell r="F254">
            <v>122742.12</v>
          </cell>
          <cell r="I254">
            <v>122742.12</v>
          </cell>
        </row>
        <row r="255">
          <cell r="A255" t="str">
            <v>CD146a</v>
          </cell>
          <cell r="C255" t="str">
            <v>Coå deà CD.X-146A</v>
          </cell>
          <cell r="D255" t="str">
            <v>boä</v>
          </cell>
          <cell r="F255">
            <v>133051.68</v>
          </cell>
          <cell r="I255">
            <v>133051.68</v>
          </cell>
        </row>
        <row r="256">
          <cell r="A256" t="str">
            <v>CD682</v>
          </cell>
          <cell r="C256" t="str">
            <v>Coå deà 6,82kg</v>
          </cell>
          <cell r="D256" t="str">
            <v>boä</v>
          </cell>
          <cell r="F256">
            <v>66331.320000000007</v>
          </cell>
          <cell r="I256">
            <v>66331.320000000007</v>
          </cell>
        </row>
        <row r="257">
          <cell r="A257" t="str">
            <v>CD195</v>
          </cell>
          <cell r="C257" t="str">
            <v>Coå deà O 195</v>
          </cell>
          <cell r="D257" t="str">
            <v>boä</v>
          </cell>
          <cell r="F257">
            <v>66331.320000000007</v>
          </cell>
          <cell r="I257">
            <v>66331.320000000007</v>
          </cell>
        </row>
        <row r="258">
          <cell r="A258" t="str">
            <v>CD207</v>
          </cell>
          <cell r="C258" t="str">
            <v>Coå deà O 207</v>
          </cell>
          <cell r="D258" t="str">
            <v>boä</v>
          </cell>
          <cell r="F258">
            <v>70513.5</v>
          </cell>
          <cell r="I258">
            <v>70513.5</v>
          </cell>
        </row>
        <row r="259">
          <cell r="A259" t="str">
            <v>T10</v>
          </cell>
          <cell r="C259" t="str">
            <v>Truï BTLT 10m</v>
          </cell>
          <cell r="D259" t="str">
            <v>truï</v>
          </cell>
          <cell r="F259">
            <v>825728</v>
          </cell>
          <cell r="I259">
            <v>1100000</v>
          </cell>
        </row>
        <row r="260">
          <cell r="A260" t="str">
            <v>T105</v>
          </cell>
          <cell r="C260" t="str">
            <v>Truï BTLT 10,5m</v>
          </cell>
          <cell r="D260" t="str">
            <v>truï</v>
          </cell>
          <cell r="F260">
            <v>825728</v>
          </cell>
          <cell r="I260">
            <v>1170000</v>
          </cell>
        </row>
        <row r="261">
          <cell r="A261" t="str">
            <v>T12</v>
          </cell>
          <cell r="C261" t="str">
            <v>Truï BTLT 12m</v>
          </cell>
          <cell r="D261" t="str">
            <v>truï</v>
          </cell>
          <cell r="F261">
            <v>1262728</v>
          </cell>
          <cell r="I261">
            <v>1471000</v>
          </cell>
        </row>
        <row r="262">
          <cell r="A262" t="str">
            <v>T14</v>
          </cell>
          <cell r="C262" t="str">
            <v>Truï BTLT 14m</v>
          </cell>
          <cell r="D262" t="str">
            <v>truï</v>
          </cell>
          <cell r="F262">
            <v>3740364</v>
          </cell>
          <cell r="I262">
            <v>2504000</v>
          </cell>
        </row>
        <row r="263">
          <cell r="A263" t="str">
            <v>T20</v>
          </cell>
          <cell r="C263" t="str">
            <v>Truï BTLT 20m</v>
          </cell>
          <cell r="D263" t="str">
            <v>truï</v>
          </cell>
          <cell r="F263">
            <v>5130000</v>
          </cell>
          <cell r="I263">
            <v>6361000</v>
          </cell>
        </row>
        <row r="264">
          <cell r="A264" t="str">
            <v>T75</v>
          </cell>
          <cell r="C264" t="str">
            <v>Truï BTLT 7,5m</v>
          </cell>
          <cell r="D264" t="str">
            <v>truï</v>
          </cell>
          <cell r="F264">
            <v>500000</v>
          </cell>
          <cell r="I264">
            <v>550000</v>
          </cell>
        </row>
        <row r="265">
          <cell r="A265" t="str">
            <v>T73</v>
          </cell>
          <cell r="C265" t="str">
            <v>Truï BTLT 7,3m</v>
          </cell>
          <cell r="D265" t="str">
            <v>truï</v>
          </cell>
          <cell r="F265">
            <v>500000</v>
          </cell>
          <cell r="I265">
            <v>550000</v>
          </cell>
        </row>
        <row r="266">
          <cell r="A266" t="str">
            <v>T84</v>
          </cell>
          <cell r="C266" t="str">
            <v>Truï BTLT 8,4m</v>
          </cell>
          <cell r="D266" t="str">
            <v>truï</v>
          </cell>
          <cell r="F266">
            <v>722000</v>
          </cell>
          <cell r="I266">
            <v>684000</v>
          </cell>
        </row>
        <row r="267">
          <cell r="A267" t="str">
            <v>X</v>
          </cell>
          <cell r="C267" t="str">
            <v>Xaêng</v>
          </cell>
          <cell r="D267" t="str">
            <v>kg</v>
          </cell>
          <cell r="F267">
            <v>6622</v>
          </cell>
          <cell r="I267">
            <v>6625</v>
          </cell>
        </row>
        <row r="268">
          <cell r="A268" t="str">
            <v>SON</v>
          </cell>
          <cell r="C268" t="str">
            <v>Sôn maøu</v>
          </cell>
          <cell r="D268" t="str">
            <v>kg</v>
          </cell>
          <cell r="F268">
            <v>27400</v>
          </cell>
          <cell r="I268">
            <v>27400</v>
          </cell>
        </row>
        <row r="269">
          <cell r="A269" t="str">
            <v>SONCR</v>
          </cell>
          <cell r="C269" t="str">
            <v>Sôn choáng ræ</v>
          </cell>
          <cell r="D269" t="str">
            <v>kg</v>
          </cell>
          <cell r="F269">
            <v>27400</v>
          </cell>
          <cell r="I269">
            <v>27400</v>
          </cell>
        </row>
        <row r="270">
          <cell r="A270" t="str">
            <v>NU</v>
          </cell>
          <cell r="C270" t="str">
            <v>Nöôùc ñoå beâ toâng</v>
          </cell>
          <cell r="D270" t="str">
            <v>m3</v>
          </cell>
          <cell r="F270">
            <v>2500</v>
          </cell>
          <cell r="I270">
            <v>15000</v>
          </cell>
        </row>
        <row r="271">
          <cell r="A271" t="str">
            <v>GO</v>
          </cell>
          <cell r="C271" t="str">
            <v>Goã vaùn khuoân</v>
          </cell>
          <cell r="D271" t="str">
            <v>m3</v>
          </cell>
          <cell r="F271">
            <v>2100000</v>
          </cell>
          <cell r="I271">
            <v>1800000</v>
          </cell>
        </row>
        <row r="272">
          <cell r="A272" t="str">
            <v>DINH</v>
          </cell>
          <cell r="C272" t="str">
            <v>Ñinh caùc loaïi</v>
          </cell>
          <cell r="D272" t="str">
            <v>kg</v>
          </cell>
          <cell r="F272">
            <v>5490</v>
          </cell>
          <cell r="I272">
            <v>7500</v>
          </cell>
        </row>
        <row r="273">
          <cell r="A273" t="str">
            <v>D1x2</v>
          </cell>
          <cell r="C273" t="str">
            <v>Ñaù 1x2</v>
          </cell>
          <cell r="D273" t="str">
            <v>m3</v>
          </cell>
          <cell r="F273">
            <v>132000</v>
          </cell>
          <cell r="I273">
            <v>150000</v>
          </cell>
        </row>
        <row r="274">
          <cell r="A274" t="str">
            <v>D2x4</v>
          </cell>
          <cell r="C274" t="str">
            <v>Ñaù 2x4</v>
          </cell>
          <cell r="D274" t="str">
            <v>m3</v>
          </cell>
          <cell r="F274">
            <v>132000</v>
          </cell>
          <cell r="I274">
            <v>150000</v>
          </cell>
        </row>
        <row r="275">
          <cell r="A275" t="str">
            <v>D4x6</v>
          </cell>
          <cell r="C275" t="str">
            <v>Ñaù 4x6</v>
          </cell>
          <cell r="D275" t="str">
            <v>m3</v>
          </cell>
          <cell r="F275">
            <v>109000</v>
          </cell>
          <cell r="I275">
            <v>140000</v>
          </cell>
        </row>
        <row r="276">
          <cell r="A276" t="str">
            <v>CV</v>
          </cell>
          <cell r="C276" t="str">
            <v>Caùt vaøng</v>
          </cell>
          <cell r="D276" t="str">
            <v>m3</v>
          </cell>
          <cell r="F276">
            <v>47000</v>
          </cell>
          <cell r="I276">
            <v>45000</v>
          </cell>
        </row>
        <row r="277">
          <cell r="A277" t="str">
            <v>gachong</v>
          </cell>
          <cell r="C277" t="str">
            <v>Gaïch oáng</v>
          </cell>
          <cell r="D277" t="str">
            <v>vieân</v>
          </cell>
          <cell r="F277">
            <v>180</v>
          </cell>
          <cell r="I277">
            <v>180</v>
          </cell>
        </row>
        <row r="278">
          <cell r="A278" t="str">
            <v>gachth</v>
          </cell>
          <cell r="C278" t="str">
            <v>Gaïch theû</v>
          </cell>
          <cell r="D278" t="str">
            <v>vieân</v>
          </cell>
          <cell r="F278">
            <v>160</v>
          </cell>
          <cell r="I278">
            <v>160</v>
          </cell>
        </row>
        <row r="279">
          <cell r="A279" t="str">
            <v>XM</v>
          </cell>
          <cell r="C279" t="str">
            <v>Ximaêng</v>
          </cell>
          <cell r="D279" t="str">
            <v>kg</v>
          </cell>
          <cell r="F279">
            <v>900</v>
          </cell>
          <cell r="I279">
            <v>1050</v>
          </cell>
        </row>
        <row r="280">
          <cell r="A280" t="str">
            <v>thepo141</v>
          </cell>
          <cell r="C280" t="str">
            <v>Theùp oáng F 141 daøy 5</v>
          </cell>
          <cell r="D280" t="str">
            <v>kg</v>
          </cell>
          <cell r="F280">
            <v>5500</v>
          </cell>
          <cell r="I280">
            <v>150000</v>
          </cell>
        </row>
        <row r="281">
          <cell r="A281" t="str">
            <v>thepL32</v>
          </cell>
          <cell r="B281" t="str">
            <v>MHÑG</v>
          </cell>
          <cell r="C281" t="str">
            <v>Theùp hình L 32 x 32 x 3</v>
          </cell>
          <cell r="D281" t="str">
            <v>kg</v>
          </cell>
          <cell r="E281" t="str">
            <v>Ñôn giaù</v>
          </cell>
          <cell r="F281">
            <v>5400</v>
          </cell>
          <cell r="I281">
            <v>5400</v>
          </cell>
        </row>
        <row r="282">
          <cell r="A282" t="str">
            <v>thepL50</v>
          </cell>
          <cell r="B282">
            <v>2</v>
          </cell>
          <cell r="C282" t="str">
            <v>Theùp hình L 50 x 50 x 5</v>
          </cell>
          <cell r="D282" t="str">
            <v>kg</v>
          </cell>
          <cell r="E282">
            <v>5</v>
          </cell>
          <cell r="F282">
            <v>4400</v>
          </cell>
          <cell r="G282">
            <v>7</v>
          </cell>
          <cell r="H282">
            <v>8</v>
          </cell>
          <cell r="I282">
            <v>4400</v>
          </cell>
        </row>
        <row r="283">
          <cell r="A283" t="str">
            <v>thepL45</v>
          </cell>
          <cell r="B283" t="str">
            <v>03.1101</v>
          </cell>
          <cell r="C283" t="str">
            <v>Theùp hình L 45 x 45 x 4</v>
          </cell>
          <cell r="D283" t="str">
            <v>kg</v>
          </cell>
          <cell r="F283">
            <v>5200</v>
          </cell>
          <cell r="G283">
            <v>8094</v>
          </cell>
          <cell r="I283">
            <v>5200</v>
          </cell>
        </row>
        <row r="284">
          <cell r="A284" t="str">
            <v>thepL40</v>
          </cell>
          <cell r="B284" t="str">
            <v>03.1112</v>
          </cell>
          <cell r="C284" t="str">
            <v>Theùp hình L 40 x 40 x 4</v>
          </cell>
          <cell r="D284" t="str">
            <v>kg</v>
          </cell>
          <cell r="F284">
            <v>5200</v>
          </cell>
          <cell r="G284">
            <v>16776</v>
          </cell>
          <cell r="I284">
            <v>5200</v>
          </cell>
        </row>
        <row r="285">
          <cell r="A285" t="str">
            <v>thepL65</v>
          </cell>
          <cell r="B285" t="str">
            <v>03.1102</v>
          </cell>
          <cell r="C285" t="str">
            <v>Theùp hình L 65 x 65 x6</v>
          </cell>
          <cell r="D285" t="str">
            <v>kg</v>
          </cell>
          <cell r="F285">
            <v>5100</v>
          </cell>
          <cell r="G285">
            <v>12508</v>
          </cell>
          <cell r="I285">
            <v>5100</v>
          </cell>
        </row>
        <row r="286">
          <cell r="A286" t="str">
            <v>thepf12</v>
          </cell>
          <cell r="B286" t="str">
            <v>03.1113</v>
          </cell>
          <cell r="C286" t="str">
            <v>Theùp troøn gaân F 12</v>
          </cell>
          <cell r="D286" t="str">
            <v>kg</v>
          </cell>
          <cell r="F286">
            <v>4450</v>
          </cell>
          <cell r="G286">
            <v>24428</v>
          </cell>
          <cell r="I286">
            <v>4450</v>
          </cell>
        </row>
        <row r="287">
          <cell r="A287" t="str">
            <v>thepf10</v>
          </cell>
          <cell r="B287" t="str">
            <v>03.1114</v>
          </cell>
          <cell r="C287" t="str">
            <v>Theùp troøn F 10</v>
          </cell>
          <cell r="D287" t="str">
            <v>kg</v>
          </cell>
          <cell r="F287">
            <v>4600</v>
          </cell>
          <cell r="G287">
            <v>37819</v>
          </cell>
          <cell r="I287">
            <v>4600</v>
          </cell>
        </row>
        <row r="288">
          <cell r="A288" t="str">
            <v>thepf&lt;10</v>
          </cell>
          <cell r="B288" t="str">
            <v>03.1112</v>
          </cell>
          <cell r="C288" t="str">
            <v>Theùp troøn phi (6-10)</v>
          </cell>
          <cell r="D288" t="str">
            <v>kg</v>
          </cell>
          <cell r="F288">
            <v>4600</v>
          </cell>
          <cell r="G288">
            <v>16776</v>
          </cell>
          <cell r="I288">
            <v>4600</v>
          </cell>
        </row>
        <row r="289">
          <cell r="A289" t="str">
            <v>thept6</v>
          </cell>
          <cell r="B289" t="str">
            <v>07.2204</v>
          </cell>
          <cell r="C289" t="str">
            <v>Theùp taám 6mm</v>
          </cell>
          <cell r="D289" t="str">
            <v>kg</v>
          </cell>
          <cell r="F289">
            <v>4450</v>
          </cell>
          <cell r="G289">
            <v>6579</v>
          </cell>
          <cell r="I289">
            <v>4450</v>
          </cell>
        </row>
        <row r="290">
          <cell r="A290" t="str">
            <v>thept5</v>
          </cell>
          <cell r="B290" t="str">
            <v>07.2204</v>
          </cell>
          <cell r="C290" t="str">
            <v>Theùp taám 5mm</v>
          </cell>
          <cell r="D290" t="str">
            <v>kg</v>
          </cell>
          <cell r="F290">
            <v>4450</v>
          </cell>
          <cell r="G290">
            <v>6579</v>
          </cell>
          <cell r="I290">
            <v>4450</v>
          </cell>
        </row>
        <row r="291">
          <cell r="A291" t="str">
            <v>thept4</v>
          </cell>
          <cell r="B291" t="str">
            <v>03.2202</v>
          </cell>
          <cell r="C291" t="str">
            <v>Theùp taám 4mm</v>
          </cell>
          <cell r="D291" t="str">
            <v>kg</v>
          </cell>
          <cell r="F291">
            <v>4450</v>
          </cell>
          <cell r="G291">
            <v>9712</v>
          </cell>
          <cell r="I291">
            <v>4450</v>
          </cell>
        </row>
        <row r="292">
          <cell r="A292" t="str">
            <v>thept2</v>
          </cell>
          <cell r="B292" t="str">
            <v>03.2203</v>
          </cell>
          <cell r="C292" t="str">
            <v>Theùp taám 2mm</v>
          </cell>
          <cell r="D292" t="str">
            <v>kg</v>
          </cell>
          <cell r="F292">
            <v>4572</v>
          </cell>
          <cell r="G292">
            <v>10890</v>
          </cell>
          <cell r="I292">
            <v>4752</v>
          </cell>
        </row>
        <row r="293">
          <cell r="A293" t="str">
            <v>qhan</v>
          </cell>
          <cell r="B293" t="str">
            <v>03.7001</v>
          </cell>
          <cell r="C293" t="str">
            <v>Que haøn ñieän</v>
          </cell>
          <cell r="D293" t="str">
            <v>kg</v>
          </cell>
          <cell r="F293">
            <v>7000</v>
          </cell>
          <cell r="G293">
            <v>9124</v>
          </cell>
          <cell r="I293">
            <v>7000</v>
          </cell>
        </row>
        <row r="294">
          <cell r="A294" t="str">
            <v>oxy</v>
          </cell>
          <cell r="B294" t="str">
            <v>03.3102</v>
          </cell>
          <cell r="C294" t="str">
            <v>OÂ xy gío</v>
          </cell>
          <cell r="D294" t="str">
            <v>m3</v>
          </cell>
          <cell r="F294">
            <v>10000</v>
          </cell>
          <cell r="G294">
            <v>14716</v>
          </cell>
          <cell r="I294">
            <v>10000</v>
          </cell>
        </row>
        <row r="295">
          <cell r="A295" t="str">
            <v>axetylen</v>
          </cell>
          <cell r="B295" t="str">
            <v>03.3103</v>
          </cell>
          <cell r="C295" t="str">
            <v>Hôi Axetylen</v>
          </cell>
          <cell r="D295" t="str">
            <v>m3</v>
          </cell>
          <cell r="F295">
            <v>40000</v>
          </cell>
          <cell r="G295">
            <v>21926</v>
          </cell>
          <cell r="I295">
            <v>40000</v>
          </cell>
        </row>
        <row r="296">
          <cell r="A296" t="str">
            <v>coson</v>
          </cell>
          <cell r="B296" t="str">
            <v>03.3202</v>
          </cell>
          <cell r="C296" t="str">
            <v>Coï sôn</v>
          </cell>
          <cell r="D296" t="str">
            <v>caùi</v>
          </cell>
          <cell r="F296">
            <v>5000</v>
          </cell>
          <cell r="G296">
            <v>8682</v>
          </cell>
          <cell r="I296">
            <v>5000</v>
          </cell>
        </row>
        <row r="297">
          <cell r="A297" t="str">
            <v>thepb</v>
          </cell>
          <cell r="B297" t="str">
            <v>03.3203</v>
          </cell>
          <cell r="C297" t="str">
            <v>Daây theùp buoäc</v>
          </cell>
          <cell r="D297" t="str">
            <v>kg</v>
          </cell>
          <cell r="F297">
            <v>6000</v>
          </cell>
          <cell r="G297">
            <v>10007</v>
          </cell>
          <cell r="I297">
            <v>40000</v>
          </cell>
        </row>
        <row r="298">
          <cell r="A298" t="str">
            <v>daucap95</v>
          </cell>
          <cell r="B298" t="str">
            <v>MHÑG</v>
          </cell>
          <cell r="C298" t="str">
            <v>Ñaàu caùp 24kV 3x95mm2</v>
          </cell>
          <cell r="D298" t="str">
            <v>caùi</v>
          </cell>
          <cell r="E298" t="str">
            <v>Ñôn giaù</v>
          </cell>
          <cell r="F298">
            <v>4296600</v>
          </cell>
          <cell r="G298">
            <v>11051</v>
          </cell>
          <cell r="I298">
            <v>4296600</v>
          </cell>
        </row>
        <row r="299">
          <cell r="A299" t="str">
            <v>stk114</v>
          </cell>
          <cell r="B299" t="str">
            <v>07.2204</v>
          </cell>
          <cell r="C299" t="str">
            <v>OÂÁng saét traùng keõm phi 114</v>
          </cell>
          <cell r="D299" t="str">
            <v>meùt</v>
          </cell>
          <cell r="E299">
            <v>5</v>
          </cell>
          <cell r="F299">
            <v>120000</v>
          </cell>
          <cell r="G299">
            <v>6579</v>
          </cell>
          <cell r="H299">
            <v>8</v>
          </cell>
        </row>
        <row r="300">
          <cell r="A300" t="str">
            <v>stk90</v>
          </cell>
          <cell r="B300" t="str">
            <v>07.2204</v>
          </cell>
          <cell r="C300" t="str">
            <v>OÂÁng saét traùng keõm phi 90</v>
          </cell>
          <cell r="D300" t="str">
            <v>meùt</v>
          </cell>
          <cell r="F300">
            <v>42000</v>
          </cell>
          <cell r="G300">
            <v>6579</v>
          </cell>
          <cell r="I300">
            <v>4296600</v>
          </cell>
        </row>
        <row r="301">
          <cell r="A301" t="str">
            <v>costk114</v>
          </cell>
          <cell r="B301" t="str">
            <v>07.2204</v>
          </cell>
          <cell r="C301" t="str">
            <v>Maêng soâng STK 114</v>
          </cell>
          <cell r="D301" t="str">
            <v>caùi</v>
          </cell>
          <cell r="F301">
            <v>25000</v>
          </cell>
          <cell r="G301">
            <v>6579</v>
          </cell>
          <cell r="I301">
            <v>25000</v>
          </cell>
        </row>
        <row r="302">
          <cell r="A302" t="str">
            <v>costk90</v>
          </cell>
          <cell r="B302" t="str">
            <v>07.2204</v>
          </cell>
          <cell r="C302" t="str">
            <v>Maêng soâng STK 90</v>
          </cell>
          <cell r="D302" t="str">
            <v>caùi</v>
          </cell>
          <cell r="F302">
            <v>7000</v>
          </cell>
          <cell r="G302">
            <v>6579</v>
          </cell>
          <cell r="I302">
            <v>7000</v>
          </cell>
        </row>
        <row r="303">
          <cell r="A303" t="str">
            <v>YC</v>
          </cell>
          <cell r="B303" t="str">
            <v>03.1113</v>
          </cell>
          <cell r="C303" t="str">
            <v>Yeám caùp</v>
          </cell>
          <cell r="D303" t="str">
            <v>caùi</v>
          </cell>
          <cell r="F303">
            <v>5500</v>
          </cell>
          <cell r="G303">
            <v>24428</v>
          </cell>
          <cell r="I303">
            <v>5500</v>
          </cell>
        </row>
        <row r="304">
          <cell r="A304" t="str">
            <v>costk90</v>
          </cell>
          <cell r="B304" t="str">
            <v>03.1114</v>
          </cell>
          <cell r="C304" t="str">
            <v>Maêng soâng STK 90</v>
          </cell>
          <cell r="D304" t="str">
            <v>caùi</v>
          </cell>
          <cell r="F304">
            <v>7000</v>
          </cell>
          <cell r="G304">
            <v>37819</v>
          </cell>
          <cell r="I304">
            <v>7000</v>
          </cell>
        </row>
        <row r="305">
          <cell r="A305" t="str">
            <v>YC</v>
          </cell>
          <cell r="B305" t="str">
            <v>03.1112</v>
          </cell>
          <cell r="C305" t="str">
            <v>Yeám caùp</v>
          </cell>
          <cell r="D305" t="str">
            <v>caùi</v>
          </cell>
          <cell r="F305">
            <v>5500</v>
          </cell>
          <cell r="G305">
            <v>16776</v>
          </cell>
          <cell r="I305">
            <v>5500</v>
          </cell>
        </row>
        <row r="306">
          <cell r="A306" t="str">
            <v>Baûng keâ ñôn gía nhaân coâng  ( 67/1999/QÑ-BCN )</v>
          </cell>
          <cell r="B306" t="str">
            <v>03.1113</v>
          </cell>
          <cell r="C306" t="str">
            <v>Ñaøo ñaát caáp 3</v>
          </cell>
          <cell r="D306" t="str">
            <v>m3</v>
          </cell>
          <cell r="G306">
            <v>24428</v>
          </cell>
        </row>
        <row r="307">
          <cell r="A307" t="str">
            <v>MDAP1</v>
          </cell>
          <cell r="B307" t="str">
            <v>03.2201</v>
          </cell>
          <cell r="C307" t="str">
            <v>Ñaép ñaát caáp 1</v>
          </cell>
          <cell r="D307" t="str">
            <v>m3</v>
          </cell>
          <cell r="G307">
            <v>7505</v>
          </cell>
        </row>
        <row r="308">
          <cell r="A308" t="str">
            <v>Maõ</v>
          </cell>
          <cell r="B308" t="str">
            <v>MHÑG</v>
          </cell>
          <cell r="C308" t="str">
            <v>Coâng vieäc</v>
          </cell>
          <cell r="D308" t="str">
            <v>Ñôn vò</v>
          </cell>
          <cell r="E308" t="str">
            <v>Ñôn giaù</v>
          </cell>
          <cell r="G308">
            <v>9712</v>
          </cell>
        </row>
        <row r="309">
          <cell r="A309">
            <v>1</v>
          </cell>
          <cell r="B309">
            <v>2</v>
          </cell>
          <cell r="C309">
            <v>3</v>
          </cell>
          <cell r="D309">
            <v>4</v>
          </cell>
          <cell r="E309">
            <v>5</v>
          </cell>
          <cell r="F309">
            <v>6</v>
          </cell>
          <cell r="G309">
            <v>7</v>
          </cell>
          <cell r="H309">
            <v>8</v>
          </cell>
        </row>
        <row r="310">
          <cell r="A310" t="str">
            <v>MDD1</v>
          </cell>
          <cell r="B310" t="str">
            <v>03.1101</v>
          </cell>
          <cell r="C310" t="str">
            <v>Ñaøo ñaát caáp 1</v>
          </cell>
          <cell r="D310" t="str">
            <v>m3</v>
          </cell>
          <cell r="E310" t="str">
            <v>Ñôn giaù</v>
          </cell>
          <cell r="G310">
            <v>8094</v>
          </cell>
        </row>
        <row r="311">
          <cell r="A311" t="str">
            <v>MDD2</v>
          </cell>
          <cell r="B311" t="str">
            <v>03.1112</v>
          </cell>
          <cell r="C311" t="str">
            <v>Ñaøo ñaát caáp 2 saâu &gt;1m</v>
          </cell>
          <cell r="D311" t="str">
            <v>m3</v>
          </cell>
          <cell r="E311">
            <v>5</v>
          </cell>
          <cell r="F311">
            <v>6</v>
          </cell>
          <cell r="G311">
            <v>16776</v>
          </cell>
          <cell r="H311">
            <v>8</v>
          </cell>
        </row>
        <row r="312">
          <cell r="A312" t="str">
            <v>MDD21</v>
          </cell>
          <cell r="B312" t="str">
            <v>03.1102</v>
          </cell>
          <cell r="C312" t="str">
            <v>Ñaøo ñaát caáp 2 saâu &lt;=1m</v>
          </cell>
          <cell r="D312" t="str">
            <v>m3</v>
          </cell>
          <cell r="G312">
            <v>12508</v>
          </cell>
        </row>
        <row r="313">
          <cell r="A313" t="str">
            <v>MDD3</v>
          </cell>
          <cell r="B313" t="str">
            <v>03.1113</v>
          </cell>
          <cell r="C313" t="str">
            <v>Ñaøo ñaát caáp 3 saâu &gt;1m</v>
          </cell>
          <cell r="D313" t="str">
            <v>m3</v>
          </cell>
          <cell r="G313">
            <v>24428</v>
          </cell>
        </row>
        <row r="314">
          <cell r="A314" t="str">
            <v>MDD4</v>
          </cell>
          <cell r="B314" t="str">
            <v>03.1114</v>
          </cell>
          <cell r="C314" t="str">
            <v>Ñaøo ñaát caáp 4 saâu &gt;1 m</v>
          </cell>
          <cell r="D314" t="str">
            <v>m3</v>
          </cell>
          <cell r="G314">
            <v>37819</v>
          </cell>
        </row>
        <row r="315">
          <cell r="A315" t="str">
            <v>DMN2</v>
          </cell>
          <cell r="B315" t="str">
            <v>03.1112</v>
          </cell>
          <cell r="C315" t="str">
            <v>Ñaøo ñaát caáp 2</v>
          </cell>
          <cell r="D315" t="str">
            <v>m3</v>
          </cell>
          <cell r="G315">
            <v>16776</v>
          </cell>
        </row>
        <row r="316">
          <cell r="A316" t="str">
            <v>DMN3</v>
          </cell>
          <cell r="B316" t="str">
            <v>03.1113</v>
          </cell>
          <cell r="C316" t="str">
            <v>Ñaøo ñaát caáp 3</v>
          </cell>
          <cell r="D316" t="str">
            <v>m3</v>
          </cell>
          <cell r="G316">
            <v>24428</v>
          </cell>
        </row>
        <row r="317">
          <cell r="A317" t="str">
            <v>MDAP1</v>
          </cell>
          <cell r="B317" t="str">
            <v>03.2201</v>
          </cell>
          <cell r="C317" t="str">
            <v>Ñaép ñaát caáp 1</v>
          </cell>
          <cell r="D317" t="str">
            <v>m3</v>
          </cell>
          <cell r="G317">
            <v>7505</v>
          </cell>
        </row>
        <row r="318">
          <cell r="A318" t="str">
            <v>MDAP2</v>
          </cell>
          <cell r="B318" t="str">
            <v>03.2202</v>
          </cell>
          <cell r="C318" t="str">
            <v>Ñaép ñaát caáp 2</v>
          </cell>
          <cell r="D318" t="str">
            <v>m3</v>
          </cell>
          <cell r="G318">
            <v>9712</v>
          </cell>
        </row>
        <row r="319">
          <cell r="A319" t="str">
            <v>MDAP3</v>
          </cell>
          <cell r="B319" t="str">
            <v>03.2203</v>
          </cell>
          <cell r="C319" t="str">
            <v>Ñaép ñaát caáp 3</v>
          </cell>
          <cell r="D319" t="str">
            <v>m3</v>
          </cell>
          <cell r="G319">
            <v>10890</v>
          </cell>
        </row>
        <row r="320">
          <cell r="A320" t="str">
            <v>DCAT</v>
          </cell>
          <cell r="B320" t="str">
            <v>03.7001</v>
          </cell>
          <cell r="C320" t="str">
            <v xml:space="preserve">Ñaép caùt </v>
          </cell>
          <cell r="D320" t="str">
            <v>m3</v>
          </cell>
          <cell r="G320">
            <v>9124</v>
          </cell>
        </row>
        <row r="321">
          <cell r="A321" t="str">
            <v>DTD2</v>
          </cell>
          <cell r="B321" t="str">
            <v>03.3102</v>
          </cell>
          <cell r="C321" t="str">
            <v>Ñaøo raõnh tieáp ñòa ñaát caáp 2</v>
          </cell>
          <cell r="D321" t="str">
            <v>m3</v>
          </cell>
          <cell r="G321">
            <v>14716</v>
          </cell>
        </row>
        <row r="322">
          <cell r="A322" t="str">
            <v>DTD3</v>
          </cell>
          <cell r="B322" t="str">
            <v>03.3103</v>
          </cell>
          <cell r="C322" t="str">
            <v>Ñaøo raõnh tieáp ñòa ñaát caáp 3</v>
          </cell>
          <cell r="D322" t="str">
            <v>m3</v>
          </cell>
          <cell r="G322">
            <v>21926</v>
          </cell>
        </row>
        <row r="323">
          <cell r="A323" t="str">
            <v>DATD2</v>
          </cell>
          <cell r="B323" t="str">
            <v>03.3202</v>
          </cell>
          <cell r="C323" t="str">
            <v>Ñaép ñaát raõnh tieáp ñòa caáp 2</v>
          </cell>
          <cell r="D323" t="str">
            <v>m3</v>
          </cell>
          <cell r="G323">
            <v>8682</v>
          </cell>
        </row>
        <row r="324">
          <cell r="A324" t="str">
            <v>DATD3</v>
          </cell>
          <cell r="B324" t="str">
            <v>03.3203</v>
          </cell>
          <cell r="C324" t="str">
            <v>Ñaép ñaát raõnh tieáp ñòa caáp 3</v>
          </cell>
          <cell r="D324" t="str">
            <v>m3</v>
          </cell>
          <cell r="G324">
            <v>10007</v>
          </cell>
        </row>
        <row r="325">
          <cell r="A325" t="str">
            <v>M12</v>
          </cell>
          <cell r="B325" t="str">
            <v>04.3801</v>
          </cell>
          <cell r="C325" t="str">
            <v>Ñaët ñaø caûn 1,2m</v>
          </cell>
          <cell r="D325" t="str">
            <v>caùi</v>
          </cell>
          <cell r="G325">
            <v>11051</v>
          </cell>
        </row>
        <row r="326">
          <cell r="A326" t="str">
            <v>M15</v>
          </cell>
          <cell r="B326" t="str">
            <v>04.3801</v>
          </cell>
          <cell r="C326" t="str">
            <v>Ñaët ñaø caûn 1,5m</v>
          </cell>
          <cell r="D326" t="str">
            <v>caùi</v>
          </cell>
          <cell r="G326">
            <v>11051</v>
          </cell>
        </row>
        <row r="327">
          <cell r="A327" t="str">
            <v>MD25</v>
          </cell>
          <cell r="B327" t="str">
            <v>04.3802</v>
          </cell>
          <cell r="C327" t="str">
            <v xml:space="preserve">Ñaët ñaø caûn 2,5m </v>
          </cell>
          <cell r="D327" t="str">
            <v>caùi</v>
          </cell>
          <cell r="G327">
            <v>24214</v>
          </cell>
        </row>
        <row r="328">
          <cell r="A328" t="str">
            <v>DCT25</v>
          </cell>
          <cell r="B328" t="str">
            <v>04.5142</v>
          </cell>
          <cell r="C328" t="str">
            <v>Ñoùng cöø traøm 2,5 m</v>
          </cell>
          <cell r="D328" t="str">
            <v>caây</v>
          </cell>
          <cell r="G328">
            <v>1393.5</v>
          </cell>
        </row>
        <row r="329">
          <cell r="A329" t="str">
            <v>DCT30</v>
          </cell>
          <cell r="B329" t="str">
            <v>04.5142</v>
          </cell>
          <cell r="C329" t="str">
            <v>Ñoùng cöø traøm 3 m</v>
          </cell>
          <cell r="D329" t="str">
            <v>caây</v>
          </cell>
          <cell r="G329">
            <v>1672.1999999999998</v>
          </cell>
        </row>
        <row r="330">
          <cell r="A330" t="str">
            <v>DCT50</v>
          </cell>
          <cell r="B330" t="str">
            <v>04.5142</v>
          </cell>
          <cell r="C330" t="str">
            <v>Ñoùng cöø traøm 5 m</v>
          </cell>
          <cell r="D330" t="str">
            <v>caây</v>
          </cell>
          <cell r="G330">
            <v>2787</v>
          </cell>
        </row>
        <row r="331">
          <cell r="A331" t="str">
            <v>VCDA1</v>
          </cell>
          <cell r="B331" t="str">
            <v>02.1451</v>
          </cell>
          <cell r="C331" t="str">
            <v>V/c ñaø caûn vaøo vò trí (cöï ly &lt;=100m)</v>
          </cell>
          <cell r="D331" t="str">
            <v>taán</v>
          </cell>
          <cell r="G331">
            <v>90207</v>
          </cell>
        </row>
        <row r="332">
          <cell r="A332" t="str">
            <v>VCDA2</v>
          </cell>
          <cell r="B332" t="str">
            <v>02.1452</v>
          </cell>
          <cell r="C332" t="str">
            <v>V/c ñaø caûn vaøo vò trí (cöï ly &lt;=300m)</v>
          </cell>
          <cell r="D332" t="str">
            <v>taán</v>
          </cell>
          <cell r="G332">
            <v>84615</v>
          </cell>
        </row>
        <row r="333">
          <cell r="A333" t="str">
            <v>VCDA3</v>
          </cell>
          <cell r="B333" t="str">
            <v>02.1453</v>
          </cell>
          <cell r="C333" t="str">
            <v>V/c ñaø caûn vaøo vò trí (cöï ly &lt;=500m)</v>
          </cell>
          <cell r="D333" t="str">
            <v>taán</v>
          </cell>
          <cell r="G333">
            <v>83585</v>
          </cell>
        </row>
        <row r="334">
          <cell r="A334" t="str">
            <v>VCDA4</v>
          </cell>
          <cell r="B334" t="str">
            <v>02.1454</v>
          </cell>
          <cell r="C334" t="str">
            <v>V/c ñaø caûn vaøo vò trí (cöï ly&gt;500m)</v>
          </cell>
          <cell r="D334" t="str">
            <v>taán</v>
          </cell>
          <cell r="G334">
            <v>82702</v>
          </cell>
        </row>
        <row r="335">
          <cell r="A335" t="str">
            <v>VCDN1</v>
          </cell>
          <cell r="B335" t="str">
            <v>02.1451</v>
          </cell>
          <cell r="C335" t="str">
            <v>V/c ñeá neùo vaøo vò trí (cöï ly &lt;=100m)</v>
          </cell>
          <cell r="D335" t="str">
            <v>taán</v>
          </cell>
          <cell r="G335">
            <v>90207</v>
          </cell>
        </row>
        <row r="336">
          <cell r="A336" t="str">
            <v>VCDN2</v>
          </cell>
          <cell r="B336" t="str">
            <v>02.1452</v>
          </cell>
          <cell r="C336" t="str">
            <v>V/c ñeá neùo vaøo vò trí (cöï ly &lt;=300m)</v>
          </cell>
          <cell r="D336" t="str">
            <v>taán</v>
          </cell>
          <cell r="G336">
            <v>84615</v>
          </cell>
        </row>
        <row r="337">
          <cell r="A337" t="str">
            <v>VCDN3</v>
          </cell>
          <cell r="B337" t="str">
            <v>02.1453</v>
          </cell>
          <cell r="C337" t="str">
            <v>V/c ñeá neùo vaøo vò trí (cöï ly &lt;=500m)</v>
          </cell>
          <cell r="D337" t="str">
            <v>taán</v>
          </cell>
          <cell r="G337">
            <v>83585</v>
          </cell>
        </row>
        <row r="338">
          <cell r="A338" t="str">
            <v>VCDN4</v>
          </cell>
          <cell r="B338" t="str">
            <v>02.1454</v>
          </cell>
          <cell r="C338" t="str">
            <v>V/c ñeá neùo vaøo vò trí (cöï ly&gt;500m)</v>
          </cell>
          <cell r="D338" t="str">
            <v>taán</v>
          </cell>
          <cell r="G338">
            <v>82702</v>
          </cell>
        </row>
        <row r="339">
          <cell r="A339" t="str">
            <v>VCC1</v>
          </cell>
          <cell r="B339" t="str">
            <v>02.1461</v>
          </cell>
          <cell r="C339" t="str">
            <v>V/c coät vaøo vò trí (cöï ly &lt;=100m)</v>
          </cell>
          <cell r="D339" t="str">
            <v>taán</v>
          </cell>
          <cell r="G339">
            <v>140240</v>
          </cell>
        </row>
        <row r="340">
          <cell r="A340" t="str">
            <v>VCC2</v>
          </cell>
          <cell r="B340" t="str">
            <v>02.1462</v>
          </cell>
          <cell r="C340" t="str">
            <v>V/c coät vaøo vò trí (cöï ly &lt;=300m)</v>
          </cell>
          <cell r="D340" t="str">
            <v>taán</v>
          </cell>
          <cell r="G340">
            <v>131705</v>
          </cell>
        </row>
        <row r="341">
          <cell r="A341" t="str">
            <v>VCC3</v>
          </cell>
          <cell r="B341" t="str">
            <v>02.1463</v>
          </cell>
          <cell r="C341" t="str">
            <v>V/c coät vaøo vò trí (cöï ly &lt;=500m)</v>
          </cell>
          <cell r="D341" t="str">
            <v>taán</v>
          </cell>
          <cell r="G341">
            <v>129940</v>
          </cell>
        </row>
        <row r="342">
          <cell r="A342" t="str">
            <v>VCC4</v>
          </cell>
          <cell r="B342" t="str">
            <v>02.1464</v>
          </cell>
          <cell r="C342" t="str">
            <v>V/c coät vaøo vò trí (cöï ly &gt;500m)</v>
          </cell>
          <cell r="D342" t="str">
            <v>taán</v>
          </cell>
          <cell r="G342">
            <v>128762</v>
          </cell>
        </row>
        <row r="343">
          <cell r="A343" t="str">
            <v>VCPK1</v>
          </cell>
          <cell r="B343" t="str">
            <v>02.1421</v>
          </cell>
          <cell r="C343" t="str">
            <v>V/c phuï kieän vaøo vò trí ( cöï ly &lt;=100m)</v>
          </cell>
          <cell r="D343" t="str">
            <v>taán</v>
          </cell>
          <cell r="G343">
            <v>99184</v>
          </cell>
        </row>
        <row r="344">
          <cell r="A344" t="str">
            <v>VCPK2</v>
          </cell>
          <cell r="B344" t="str">
            <v>02.1422</v>
          </cell>
          <cell r="C344" t="str">
            <v>V/c phuï kieän vaøo vò trí ( cöï ly &lt;=300m)</v>
          </cell>
          <cell r="D344" t="str">
            <v>taán</v>
          </cell>
          <cell r="G344">
            <v>93150</v>
          </cell>
        </row>
        <row r="345">
          <cell r="A345" t="str">
            <v>VCPK3</v>
          </cell>
          <cell r="B345" t="str">
            <v>02.1423</v>
          </cell>
          <cell r="C345" t="str">
            <v>V/c phuï kieän vaøo vò trí ( cöï ly &lt;=500m)</v>
          </cell>
          <cell r="D345" t="str">
            <v>taán</v>
          </cell>
          <cell r="G345">
            <v>91973</v>
          </cell>
        </row>
        <row r="346">
          <cell r="A346" t="str">
            <v>VCPK4</v>
          </cell>
          <cell r="B346" t="str">
            <v>02.1424</v>
          </cell>
          <cell r="C346" t="str">
            <v>V/c phuï kieän vaøo vò trí ( cöï ly &gt;500m)</v>
          </cell>
          <cell r="D346" t="str">
            <v>taán</v>
          </cell>
          <cell r="G346">
            <v>90943</v>
          </cell>
        </row>
        <row r="347">
          <cell r="A347" t="str">
            <v>VCTD1</v>
          </cell>
          <cell r="B347" t="str">
            <v>02.1421</v>
          </cell>
          <cell r="C347" t="str">
            <v>V/c tieáp ñòa vaøo vò trí ( cöï ly &lt;=100m)</v>
          </cell>
          <cell r="D347" t="str">
            <v>taán</v>
          </cell>
          <cell r="G347">
            <v>99184</v>
          </cell>
        </row>
        <row r="348">
          <cell r="A348" t="str">
            <v>VCTD2</v>
          </cell>
          <cell r="B348" t="str">
            <v>02.1422</v>
          </cell>
          <cell r="C348" t="str">
            <v>V/c tieáp ñòa vaøo vò trí ( cöï ly &lt;=300m)</v>
          </cell>
          <cell r="D348" t="str">
            <v>taán</v>
          </cell>
          <cell r="G348">
            <v>93150</v>
          </cell>
        </row>
        <row r="349">
          <cell r="A349" t="str">
            <v>VCTD3</v>
          </cell>
          <cell r="B349" t="str">
            <v>02.1423</v>
          </cell>
          <cell r="C349" t="str">
            <v>V/c tieáp ñòa vaøo vò trí ( cöï ly &lt;=500m)</v>
          </cell>
          <cell r="D349" t="str">
            <v>taán</v>
          </cell>
          <cell r="G349">
            <v>91973</v>
          </cell>
        </row>
        <row r="350">
          <cell r="A350" t="str">
            <v>VCTD4</v>
          </cell>
          <cell r="B350" t="str">
            <v>02.1424</v>
          </cell>
          <cell r="C350" t="str">
            <v>V/c phuï kieän vaøo vò trí ( cöï ly &gt;500m)</v>
          </cell>
          <cell r="D350" t="str">
            <v>taán</v>
          </cell>
          <cell r="G350">
            <v>90943</v>
          </cell>
        </row>
        <row r="351">
          <cell r="A351" t="str">
            <v>VCD1</v>
          </cell>
          <cell r="B351" t="str">
            <v>02.1441</v>
          </cell>
          <cell r="C351" t="str">
            <v>V/c daây vaøo vò trí (cöï ly &lt;=100m)</v>
          </cell>
          <cell r="D351" t="str">
            <v>taán</v>
          </cell>
          <cell r="G351">
            <v>100214</v>
          </cell>
        </row>
        <row r="352">
          <cell r="A352" t="str">
            <v>VCD2</v>
          </cell>
          <cell r="B352" t="str">
            <v>02.1442</v>
          </cell>
          <cell r="C352" t="str">
            <v>V/c daây vaøo vò trí (cöï ly &lt;=300m)</v>
          </cell>
          <cell r="D352" t="str">
            <v>taán</v>
          </cell>
          <cell r="G352">
            <v>93886</v>
          </cell>
        </row>
        <row r="353">
          <cell r="A353" t="str">
            <v>VCD3</v>
          </cell>
          <cell r="B353" t="str">
            <v>02.1443</v>
          </cell>
          <cell r="C353" t="str">
            <v>V/c daây vaøo vò trí (cöï ly &lt;=500m)</v>
          </cell>
          <cell r="D353" t="str">
            <v>taán</v>
          </cell>
          <cell r="G353">
            <v>92856</v>
          </cell>
        </row>
        <row r="354">
          <cell r="A354" t="str">
            <v>VCD4</v>
          </cell>
          <cell r="B354" t="str">
            <v>02.1444</v>
          </cell>
          <cell r="C354" t="str">
            <v>V/c daây vaøo vò trí (cöï ly &gt; 500m)</v>
          </cell>
          <cell r="D354" t="str">
            <v>taán</v>
          </cell>
          <cell r="G354">
            <v>91973</v>
          </cell>
        </row>
        <row r="355">
          <cell r="A355" t="str">
            <v>VCS1</v>
          </cell>
          <cell r="B355" t="str">
            <v>02.1431</v>
          </cell>
          <cell r="C355" t="str">
            <v>V/c söù vaø phuï kieän vaøo vò trí cöï ly &lt;=100m</v>
          </cell>
          <cell r="D355" t="str">
            <v>taán</v>
          </cell>
          <cell r="G355">
            <v>130234</v>
          </cell>
        </row>
        <row r="356">
          <cell r="A356" t="str">
            <v>VCS2</v>
          </cell>
          <cell r="B356" t="str">
            <v>02.1432</v>
          </cell>
          <cell r="C356" t="str">
            <v>V/c söù vaø phuï kieän vaøo vò trí cöï ly &lt;=300m</v>
          </cell>
          <cell r="D356" t="str">
            <v>taán</v>
          </cell>
          <cell r="G356">
            <v>122287</v>
          </cell>
        </row>
        <row r="357">
          <cell r="A357" t="str">
            <v>VCS3</v>
          </cell>
          <cell r="B357" t="str">
            <v>02.1433</v>
          </cell>
          <cell r="C357" t="str">
            <v>V/c söù vaø phuï kieän vaøo vò trí cöï ly &lt;=500m</v>
          </cell>
          <cell r="D357" t="str">
            <v>taán</v>
          </cell>
          <cell r="G357">
            <v>120669</v>
          </cell>
        </row>
        <row r="358">
          <cell r="A358" t="str">
            <v>VCS4</v>
          </cell>
          <cell r="B358" t="str">
            <v>02.1434</v>
          </cell>
          <cell r="C358" t="str">
            <v>V/c söù vaø phuï kieän vaøo vò trí cöï ly &gt; 500m</v>
          </cell>
          <cell r="D358" t="str">
            <v>taán</v>
          </cell>
          <cell r="G358">
            <v>119491</v>
          </cell>
        </row>
        <row r="359">
          <cell r="A359" t="str">
            <v>VCX1</v>
          </cell>
          <cell r="B359" t="str">
            <v>02.1361</v>
          </cell>
          <cell r="C359" t="str">
            <v>V/c xaø vaøo vò trí cö ly &lt;=100m</v>
          </cell>
          <cell r="D359" t="str">
            <v>taán</v>
          </cell>
          <cell r="G359">
            <v>100214</v>
          </cell>
        </row>
        <row r="360">
          <cell r="A360" t="str">
            <v>VCX2</v>
          </cell>
          <cell r="B360" t="str">
            <v>02.1362</v>
          </cell>
          <cell r="C360" t="str">
            <v>V/c xaø vaøo vò trí cö ly &lt;=300m</v>
          </cell>
          <cell r="D360" t="str">
            <v>taán</v>
          </cell>
          <cell r="G360">
            <v>94033</v>
          </cell>
        </row>
        <row r="361">
          <cell r="A361" t="str">
            <v>VCX3</v>
          </cell>
          <cell r="B361" t="str">
            <v>02.1363</v>
          </cell>
          <cell r="C361" t="str">
            <v>V/c xaø vaøo vò trí cö ly &lt;=500m</v>
          </cell>
          <cell r="D361" t="str">
            <v>taán</v>
          </cell>
          <cell r="G361">
            <v>92856</v>
          </cell>
        </row>
        <row r="362">
          <cell r="A362" t="str">
            <v>VCX4</v>
          </cell>
          <cell r="B362" t="str">
            <v>02.1364</v>
          </cell>
          <cell r="C362" t="str">
            <v>V/c xaø vaøo vò trí cö ly &gt;500m</v>
          </cell>
          <cell r="D362" t="str">
            <v>taán</v>
          </cell>
          <cell r="G362">
            <v>91973</v>
          </cell>
        </row>
        <row r="363">
          <cell r="A363" t="str">
            <v>VCDC1</v>
          </cell>
          <cell r="B363" t="str">
            <v>02.1482</v>
          </cell>
          <cell r="C363" t="str">
            <v>V/c duïng cuï thi coâng ( cöï ly &lt;=100m)</v>
          </cell>
          <cell r="D363" t="str">
            <v>taán</v>
          </cell>
          <cell r="G363">
            <v>91090</v>
          </cell>
        </row>
        <row r="364">
          <cell r="A364" t="str">
            <v>VCDC2</v>
          </cell>
          <cell r="B364" t="str">
            <v>02.1483</v>
          </cell>
          <cell r="C364" t="str">
            <v>V/c duïng cuï thi coâng ( cöï ly &lt;=300m)</v>
          </cell>
          <cell r="D364" t="str">
            <v>taán</v>
          </cell>
          <cell r="G364">
            <v>84615</v>
          </cell>
        </row>
        <row r="365">
          <cell r="A365" t="str">
            <v>VCDC3</v>
          </cell>
          <cell r="B365" t="str">
            <v>02.1484</v>
          </cell>
          <cell r="C365" t="str">
            <v>V/c duïng cuï thi coâng ( cöï ly &lt;=500m)</v>
          </cell>
          <cell r="D365" t="str">
            <v>taán</v>
          </cell>
          <cell r="G365">
            <v>83585</v>
          </cell>
        </row>
        <row r="366">
          <cell r="A366" t="str">
            <v>VCDC4</v>
          </cell>
          <cell r="B366" t="str">
            <v>02.1485</v>
          </cell>
          <cell r="C366" t="str">
            <v>V/c duïng cuï thi coâng ( cöï ly &gt; 500m)</v>
          </cell>
          <cell r="D366" t="str">
            <v>taán</v>
          </cell>
          <cell r="G366">
            <v>82849</v>
          </cell>
        </row>
        <row r="367">
          <cell r="A367" t="str">
            <v>VCCT1</v>
          </cell>
          <cell r="B367" t="str">
            <v>02.1391</v>
          </cell>
          <cell r="C367" t="str">
            <v>V/c cöø traøm 2,5 -3m( cöï ly &lt;=100m)</v>
          </cell>
          <cell r="D367" t="str">
            <v>caây</v>
          </cell>
          <cell r="G367">
            <v>179</v>
          </cell>
        </row>
        <row r="368">
          <cell r="A368" t="str">
            <v>VCCT2</v>
          </cell>
          <cell r="B368" t="str">
            <v>02.1392</v>
          </cell>
          <cell r="C368" t="str">
            <v>V/c cöø traøm 2,5-3m ( cöï ly &lt;=300m)</v>
          </cell>
          <cell r="D368" t="str">
            <v>caây</v>
          </cell>
          <cell r="G368">
            <v>169</v>
          </cell>
        </row>
        <row r="369">
          <cell r="A369" t="str">
            <v>VCCT3</v>
          </cell>
          <cell r="B369" t="str">
            <v>02.1393</v>
          </cell>
          <cell r="C369" t="str">
            <v>V/c cöø traøm 2,5-3m ( cöï ly &lt;=500m)</v>
          </cell>
          <cell r="D369" t="str">
            <v>caây</v>
          </cell>
          <cell r="G369">
            <v>168</v>
          </cell>
        </row>
        <row r="370">
          <cell r="A370" t="str">
            <v>VCCT4</v>
          </cell>
          <cell r="B370" t="str">
            <v>02.1394</v>
          </cell>
          <cell r="C370" t="str">
            <v>V/c cöø traøm 2,5-3m ( cöï ly &gt; 500m)</v>
          </cell>
          <cell r="D370" t="str">
            <v>caây</v>
          </cell>
          <cell r="G370">
            <v>166</v>
          </cell>
        </row>
        <row r="371">
          <cell r="A371" t="str">
            <v>VCCT5</v>
          </cell>
          <cell r="B371" t="str">
            <v>02.1411</v>
          </cell>
          <cell r="C371" t="str">
            <v>V/c cöø traøm 5m ( cöï ly &lt;=100m)</v>
          </cell>
          <cell r="D371" t="str">
            <v>caây</v>
          </cell>
          <cell r="G371">
            <v>13214</v>
          </cell>
        </row>
        <row r="372">
          <cell r="A372" t="str">
            <v>VCCT6</v>
          </cell>
          <cell r="B372" t="str">
            <v>02.1412</v>
          </cell>
          <cell r="C372" t="str">
            <v>V/c cöø traøm 5m ( cöï ly &lt;=300m)</v>
          </cell>
          <cell r="D372" t="str">
            <v>caây</v>
          </cell>
          <cell r="G372">
            <v>1243</v>
          </cell>
        </row>
        <row r="373">
          <cell r="A373" t="str">
            <v>VCCT7</v>
          </cell>
          <cell r="B373" t="str">
            <v>02.1413</v>
          </cell>
          <cell r="C373" t="str">
            <v>V/c cöø traøm 5m ( cöï ly &lt;=500m)</v>
          </cell>
          <cell r="D373" t="str">
            <v>caây</v>
          </cell>
          <cell r="G373">
            <v>1227</v>
          </cell>
        </row>
        <row r="374">
          <cell r="A374" t="str">
            <v>VCCT8</v>
          </cell>
          <cell r="B374" t="str">
            <v>02.1414</v>
          </cell>
          <cell r="C374" t="str">
            <v>V/c cöø traøm 5m ( cöï ly &gt; 500m)</v>
          </cell>
          <cell r="D374" t="str">
            <v>caây</v>
          </cell>
          <cell r="G374">
            <v>1214</v>
          </cell>
        </row>
        <row r="375">
          <cell r="A375" t="str">
            <v>VCXM1</v>
          </cell>
          <cell r="B375" t="str">
            <v>02.1211</v>
          </cell>
          <cell r="C375" t="str">
            <v>V/c xi maêng ( cöï ly &lt;=100m)</v>
          </cell>
          <cell r="D375" t="str">
            <v>taán</v>
          </cell>
          <cell r="G375">
            <v>71813</v>
          </cell>
        </row>
        <row r="376">
          <cell r="A376" t="str">
            <v>VCXM2</v>
          </cell>
          <cell r="B376" t="str">
            <v>02.1212</v>
          </cell>
          <cell r="C376" t="str">
            <v>V/c xi maêng ( cöï ly &lt;=300m)</v>
          </cell>
          <cell r="D376" t="str">
            <v>taán</v>
          </cell>
          <cell r="G376">
            <v>67545</v>
          </cell>
          <cell r="H376">
            <v>10015</v>
          </cell>
        </row>
        <row r="377">
          <cell r="A377" t="str">
            <v>VCXM3</v>
          </cell>
          <cell r="B377" t="str">
            <v>02.1213</v>
          </cell>
          <cell r="C377" t="str">
            <v>V/c xi maêng ( cöï ly &lt;=500m)</v>
          </cell>
          <cell r="D377" t="str">
            <v>taán</v>
          </cell>
          <cell r="G377">
            <v>66956</v>
          </cell>
        </row>
        <row r="378">
          <cell r="A378" t="str">
            <v>VCXM4</v>
          </cell>
          <cell r="B378" t="str">
            <v>02.1214</v>
          </cell>
          <cell r="C378" t="str">
            <v>V/c xi maêng ( cöï ly &gt;500m)</v>
          </cell>
          <cell r="D378" t="str">
            <v>taán</v>
          </cell>
          <cell r="G378">
            <v>66515</v>
          </cell>
        </row>
        <row r="379">
          <cell r="A379" t="str">
            <v>VCLD1</v>
          </cell>
          <cell r="B379" t="str">
            <v>02.1241</v>
          </cell>
          <cell r="C379" t="str">
            <v>V/c ñaù daêm ( cöï ly &lt;=100m)</v>
          </cell>
          <cell r="D379" t="str">
            <v>m3</v>
          </cell>
          <cell r="G379">
            <v>70635</v>
          </cell>
        </row>
        <row r="380">
          <cell r="A380" t="str">
            <v>VCLD2</v>
          </cell>
          <cell r="B380" t="str">
            <v>02.1242</v>
          </cell>
          <cell r="C380" t="str">
            <v>V/c ñaù daêm ( cöï ly &lt;=300m)</v>
          </cell>
          <cell r="D380" t="str">
            <v>m3</v>
          </cell>
          <cell r="G380">
            <v>67692</v>
          </cell>
        </row>
        <row r="381">
          <cell r="A381" t="str">
            <v>VCLD3</v>
          </cell>
          <cell r="B381" t="str">
            <v>02.1243</v>
          </cell>
          <cell r="C381" t="str">
            <v>V/c ñaù daêm ( cöï ly &lt;=500m)</v>
          </cell>
          <cell r="D381" t="str">
            <v>m3</v>
          </cell>
          <cell r="G381">
            <v>67104</v>
          </cell>
        </row>
        <row r="382">
          <cell r="A382" t="str">
            <v>VCLD4</v>
          </cell>
          <cell r="B382" t="str">
            <v>02.1244</v>
          </cell>
          <cell r="C382" t="str">
            <v>V/c ñaù daêm ( cöï ly &gt;500m)</v>
          </cell>
          <cell r="D382" t="str">
            <v>m3</v>
          </cell>
          <cell r="G382">
            <v>66662</v>
          </cell>
        </row>
        <row r="383">
          <cell r="A383" t="str">
            <v>VCCAT1</v>
          </cell>
          <cell r="B383" t="str">
            <v>02.1231</v>
          </cell>
          <cell r="C383" t="str">
            <v>V/c caùt cöï ly &lt;=100m</v>
          </cell>
          <cell r="D383" t="str">
            <v>m3</v>
          </cell>
          <cell r="G383">
            <v>67251</v>
          </cell>
        </row>
        <row r="384">
          <cell r="A384" t="str">
            <v>VCCAT2</v>
          </cell>
          <cell r="B384" t="str">
            <v>02.1232</v>
          </cell>
          <cell r="C384" t="str">
            <v>V/c caùt cöï ly &lt;=300m</v>
          </cell>
          <cell r="D384" t="str">
            <v>m3</v>
          </cell>
          <cell r="G384">
            <v>64308</v>
          </cell>
        </row>
        <row r="385">
          <cell r="A385" t="str">
            <v>VCCAT3</v>
          </cell>
          <cell r="B385" t="str">
            <v>02.1233</v>
          </cell>
          <cell r="C385" t="str">
            <v>V/c caùt cöï ly &lt;=500m</v>
          </cell>
          <cell r="D385" t="str">
            <v>m3</v>
          </cell>
          <cell r="G385">
            <v>63719</v>
          </cell>
        </row>
        <row r="386">
          <cell r="A386" t="str">
            <v>VCCAT4</v>
          </cell>
          <cell r="B386" t="str">
            <v>02.1234</v>
          </cell>
          <cell r="C386" t="str">
            <v>V/c caùt cöï ly &gt;500m</v>
          </cell>
          <cell r="D386" t="str">
            <v>m3</v>
          </cell>
          <cell r="G386">
            <v>62983</v>
          </cell>
        </row>
        <row r="387">
          <cell r="A387" t="str">
            <v>VCFE1</v>
          </cell>
          <cell r="B387" t="str">
            <v>02.1351</v>
          </cell>
          <cell r="C387" t="str">
            <v>V/c coát theùp ( cöï ly &lt;=100m)</v>
          </cell>
          <cell r="D387" t="str">
            <v>taán</v>
          </cell>
          <cell r="G387">
            <v>110221</v>
          </cell>
        </row>
        <row r="388">
          <cell r="A388" t="str">
            <v>VCFE2</v>
          </cell>
          <cell r="B388" t="str">
            <v>02.1352</v>
          </cell>
          <cell r="C388" t="str">
            <v>V/c coát theùp ( cöï ly &lt;=300m)</v>
          </cell>
          <cell r="D388" t="str">
            <v>taán</v>
          </cell>
          <cell r="G388">
            <v>103451</v>
          </cell>
        </row>
        <row r="389">
          <cell r="A389" t="str">
            <v>VCFE3</v>
          </cell>
          <cell r="B389" t="str">
            <v>02.1353</v>
          </cell>
          <cell r="C389" t="str">
            <v>V/c coát theùp ( cöï ly &lt;=500m)</v>
          </cell>
          <cell r="D389" t="str">
            <v>taán</v>
          </cell>
          <cell r="G389">
            <v>102127</v>
          </cell>
        </row>
        <row r="390">
          <cell r="A390" t="str">
            <v>VCFE4</v>
          </cell>
          <cell r="B390" t="str">
            <v>02.1354</v>
          </cell>
          <cell r="C390" t="str">
            <v>V/c coát theùp ( cöï ly &gt;500m)</v>
          </cell>
          <cell r="D390" t="str">
            <v>taán</v>
          </cell>
          <cell r="G390">
            <v>93739</v>
          </cell>
        </row>
        <row r="391">
          <cell r="A391" t="str">
            <v>BOCDC</v>
          </cell>
          <cell r="B391" t="str">
            <v>02.1123</v>
          </cell>
          <cell r="C391" t="str">
            <v>Boác dôõ ñaø caûn, ñeá neùo</v>
          </cell>
          <cell r="D391" t="str">
            <v>taán</v>
          </cell>
          <cell r="G391">
            <v>6033</v>
          </cell>
        </row>
        <row r="392">
          <cell r="A392" t="str">
            <v>BOCTR</v>
          </cell>
          <cell r="B392" t="str">
            <v>02.1124</v>
          </cell>
          <cell r="C392" t="str">
            <v xml:space="preserve">Boác dôõ truï </v>
          </cell>
          <cell r="D392" t="str">
            <v>taán</v>
          </cell>
          <cell r="G392">
            <v>7358</v>
          </cell>
        </row>
        <row r="393">
          <cell r="A393" t="str">
            <v>BOCX</v>
          </cell>
          <cell r="B393" t="str">
            <v>02.1115</v>
          </cell>
          <cell r="C393" t="str">
            <v>Boác dôõ xaø, theùp thanh</v>
          </cell>
          <cell r="D393" t="str">
            <v>taán</v>
          </cell>
          <cell r="G393">
            <v>5592</v>
          </cell>
        </row>
        <row r="394">
          <cell r="A394" t="str">
            <v>BOCD</v>
          </cell>
          <cell r="B394" t="str">
            <v>02.1122</v>
          </cell>
          <cell r="C394" t="str">
            <v>Boác dôõ daây</v>
          </cell>
          <cell r="D394" t="str">
            <v>taán</v>
          </cell>
          <cell r="G394">
            <v>7064</v>
          </cell>
          <cell r="H394">
            <v>10015</v>
          </cell>
        </row>
        <row r="395">
          <cell r="A395" t="str">
            <v>BOCPK</v>
          </cell>
          <cell r="B395" t="str">
            <v>02.1120</v>
          </cell>
          <cell r="C395" t="str">
            <v>Boác dôõ phuï kieän</v>
          </cell>
          <cell r="D395" t="str">
            <v>taán</v>
          </cell>
          <cell r="G395">
            <v>6181</v>
          </cell>
        </row>
        <row r="396">
          <cell r="A396" t="str">
            <v>BOCS</v>
          </cell>
          <cell r="B396" t="str">
            <v>02.1121</v>
          </cell>
          <cell r="C396" t="str">
            <v>Boác dôõ söù</v>
          </cell>
          <cell r="D396" t="str">
            <v>taán</v>
          </cell>
          <cell r="G396">
            <v>12214</v>
          </cell>
        </row>
        <row r="397">
          <cell r="A397" t="str">
            <v>BOCTH</v>
          </cell>
          <cell r="B397" t="str">
            <v>02.1114</v>
          </cell>
          <cell r="C397" t="str">
            <v>Boác dôõ coát theùp</v>
          </cell>
          <cell r="D397" t="str">
            <v>taán</v>
          </cell>
          <cell r="G397">
            <v>5592</v>
          </cell>
        </row>
        <row r="398">
          <cell r="A398" t="str">
            <v>BOCXI</v>
          </cell>
          <cell r="B398" t="str">
            <v>02.1101</v>
          </cell>
          <cell r="C398" t="str">
            <v>Boác dôõ xi maêng</v>
          </cell>
          <cell r="D398" t="str">
            <v>taán</v>
          </cell>
          <cell r="G398">
            <v>2943</v>
          </cell>
        </row>
        <row r="399">
          <cell r="A399" t="str">
            <v>BOCCAT</v>
          </cell>
          <cell r="B399" t="str">
            <v>02.1103</v>
          </cell>
          <cell r="C399" t="str">
            <v>Boác dôõ caùt</v>
          </cell>
          <cell r="D399" t="str">
            <v>m3</v>
          </cell>
          <cell r="G399">
            <v>2207</v>
          </cell>
        </row>
        <row r="400">
          <cell r="A400" t="str">
            <v>BOCDA</v>
          </cell>
          <cell r="B400" t="str">
            <v>02.1104</v>
          </cell>
          <cell r="C400" t="str">
            <v>Boác dôõ ñaù daêm</v>
          </cell>
          <cell r="D400" t="str">
            <v>m3</v>
          </cell>
          <cell r="G400">
            <v>3090</v>
          </cell>
        </row>
        <row r="401">
          <cell r="A401" t="str">
            <v>BOCCT5</v>
          </cell>
          <cell r="B401" t="str">
            <v>02.1119</v>
          </cell>
          <cell r="C401" t="str">
            <v>Boác dôõ cöø traøm 5m</v>
          </cell>
          <cell r="D401" t="str">
            <v>caây</v>
          </cell>
          <cell r="G401">
            <v>91.24</v>
          </cell>
        </row>
        <row r="402">
          <cell r="A402" t="str">
            <v>KTD22</v>
          </cell>
          <cell r="B402" t="str">
            <v>05.7003</v>
          </cell>
          <cell r="C402" t="str">
            <v>Keùo daây tieáp ñòa M22mm2</v>
          </cell>
          <cell r="D402" t="str">
            <v>kg</v>
          </cell>
          <cell r="G402">
            <v>102</v>
          </cell>
        </row>
        <row r="403">
          <cell r="A403" t="str">
            <v>KTD25</v>
          </cell>
          <cell r="B403" t="str">
            <v>05.7003</v>
          </cell>
          <cell r="C403" t="str">
            <v>Keùo daây tieáp ñòa M25mm2</v>
          </cell>
          <cell r="D403" t="str">
            <v>kg</v>
          </cell>
          <cell r="G403">
            <v>102</v>
          </cell>
        </row>
        <row r="404">
          <cell r="A404" t="str">
            <v>KTDT</v>
          </cell>
          <cell r="B404" t="str">
            <v>04.7002</v>
          </cell>
          <cell r="C404" t="str">
            <v>Keùo daây tieáp ñòa</v>
          </cell>
          <cell r="D404" t="str">
            <v>10meùt</v>
          </cell>
          <cell r="G404">
            <v>4388</v>
          </cell>
          <cell r="H404">
            <v>10015</v>
          </cell>
        </row>
        <row r="405">
          <cell r="A405" t="str">
            <v>DCTD1</v>
          </cell>
          <cell r="B405" t="str">
            <v>05.8002</v>
          </cell>
          <cell r="C405" t="str">
            <v>Ñoùng coïc tieáp ñòa</v>
          </cell>
          <cell r="D405" t="str">
            <v>coïc</v>
          </cell>
          <cell r="G405">
            <v>4335</v>
          </cell>
        </row>
        <row r="406">
          <cell r="A406" t="str">
            <v>DCTD2</v>
          </cell>
          <cell r="B406" t="str">
            <v>05.8003</v>
          </cell>
          <cell r="C406" t="str">
            <v>Ñoùng coïc tieáp ñòa</v>
          </cell>
          <cell r="D406" t="str">
            <v>coïc</v>
          </cell>
          <cell r="G406">
            <v>6782</v>
          </cell>
          <cell r="H406">
            <v>10015</v>
          </cell>
        </row>
        <row r="407">
          <cell r="A407" t="str">
            <v>DCTDT</v>
          </cell>
          <cell r="B407" t="str">
            <v>04.7001</v>
          </cell>
          <cell r="C407" t="str">
            <v>Ñoùng coïc tieáp ñòa</v>
          </cell>
          <cell r="D407" t="str">
            <v>coïc</v>
          </cell>
          <cell r="E407">
            <v>315919</v>
          </cell>
          <cell r="F407">
            <v>315919</v>
          </cell>
          <cell r="G407">
            <v>5217</v>
          </cell>
        </row>
        <row r="408">
          <cell r="A408" t="str">
            <v>C8</v>
          </cell>
          <cell r="B408" t="str">
            <v>05.5211</v>
          </cell>
          <cell r="C408" t="str">
            <v>Döïng truï BTLT &lt;8m baèng thuû coâng</v>
          </cell>
          <cell r="D408" t="str">
            <v>truï</v>
          </cell>
          <cell r="E408">
            <v>444552</v>
          </cell>
          <cell r="F408">
            <v>444552</v>
          </cell>
          <cell r="G408">
            <v>74917</v>
          </cell>
        </row>
        <row r="409">
          <cell r="A409" t="str">
            <v>C10</v>
          </cell>
          <cell r="B409" t="str">
            <v>05.5212</v>
          </cell>
          <cell r="C409" t="str">
            <v>Döïng truï BTLT &lt;=10m baèng thuû coâng</v>
          </cell>
          <cell r="D409" t="str">
            <v>truï</v>
          </cell>
          <cell r="E409">
            <v>4268</v>
          </cell>
          <cell r="F409">
            <v>4268</v>
          </cell>
          <cell r="G409">
            <v>80605</v>
          </cell>
        </row>
        <row r="410">
          <cell r="A410" t="str">
            <v>C105</v>
          </cell>
          <cell r="B410" t="str">
            <v>05.5213</v>
          </cell>
          <cell r="C410" t="str">
            <v>Döïng truï BTLT 10,5m baèng thuû coâng</v>
          </cell>
          <cell r="D410" t="str">
            <v>truï</v>
          </cell>
          <cell r="E410">
            <v>4315</v>
          </cell>
          <cell r="F410">
            <v>4315</v>
          </cell>
          <cell r="G410">
            <v>86293</v>
          </cell>
        </row>
        <row r="411">
          <cell r="A411" t="str">
            <v>C12</v>
          </cell>
          <cell r="B411" t="str">
            <v>05.5213</v>
          </cell>
          <cell r="C411" t="str">
            <v>Döïng truï BTLT 12m baèng thuû coâng</v>
          </cell>
          <cell r="D411" t="str">
            <v>truï</v>
          </cell>
          <cell r="E411">
            <v>250049</v>
          </cell>
          <cell r="F411">
            <v>250049</v>
          </cell>
          <cell r="G411">
            <v>86293</v>
          </cell>
        </row>
        <row r="412">
          <cell r="A412" t="str">
            <v>C14</v>
          </cell>
          <cell r="B412" t="str">
            <v>05.5214</v>
          </cell>
          <cell r="C412" t="str">
            <v>Döïng truï BTLT 14m baèng thuû coâng</v>
          </cell>
          <cell r="D412" t="str">
            <v>truï</v>
          </cell>
          <cell r="G412">
            <v>107419</v>
          </cell>
        </row>
        <row r="413">
          <cell r="A413" t="str">
            <v>C20</v>
          </cell>
          <cell r="B413" t="str">
            <v>05.5217</v>
          </cell>
          <cell r="C413" t="str">
            <v>Döïng truï BTLT 20m baèng thuû coâng</v>
          </cell>
          <cell r="D413" t="str">
            <v>truï</v>
          </cell>
          <cell r="F413">
            <v>226789</v>
          </cell>
          <cell r="G413">
            <v>177460</v>
          </cell>
        </row>
        <row r="414">
          <cell r="A414" t="str">
            <v>C10m</v>
          </cell>
          <cell r="B414" t="str">
            <v>05.5222</v>
          </cell>
          <cell r="C414" t="str">
            <v>Döïng truï BTLT &lt;10m thuû coâng +cô giôùi</v>
          </cell>
          <cell r="D414" t="str">
            <v>truï</v>
          </cell>
          <cell r="F414">
            <v>227189</v>
          </cell>
          <cell r="G414">
            <v>32177</v>
          </cell>
        </row>
        <row r="415">
          <cell r="A415" t="str">
            <v>C105m</v>
          </cell>
          <cell r="B415" t="str">
            <v>05.5223</v>
          </cell>
          <cell r="C415" t="str">
            <v>Döïng truï BTLT 10,5m thuû coâng + cô giôùi</v>
          </cell>
          <cell r="D415" t="str">
            <v>truï</v>
          </cell>
          <cell r="F415">
            <v>227189</v>
          </cell>
          <cell r="G415">
            <v>34452</v>
          </cell>
        </row>
        <row r="416">
          <cell r="A416" t="str">
            <v>C12m</v>
          </cell>
          <cell r="B416" t="str">
            <v>05.5223</v>
          </cell>
          <cell r="C416" t="str">
            <v>Döïng truï BTLT 12m thuû coâng + cô giôùi</v>
          </cell>
          <cell r="D416" t="str">
            <v>truï</v>
          </cell>
          <cell r="F416">
            <v>227189</v>
          </cell>
          <cell r="G416">
            <v>34452</v>
          </cell>
        </row>
        <row r="417">
          <cell r="A417" t="str">
            <v>C14m</v>
          </cell>
          <cell r="B417" t="str">
            <v>05.5224</v>
          </cell>
          <cell r="C417" t="str">
            <v>Döïng truï BTLT 14m thuû coâng + cô giôùi</v>
          </cell>
          <cell r="D417" t="str">
            <v>truï</v>
          </cell>
          <cell r="F417">
            <v>319671</v>
          </cell>
          <cell r="G417">
            <v>42903</v>
          </cell>
        </row>
        <row r="418">
          <cell r="A418" t="str">
            <v>C20m</v>
          </cell>
          <cell r="B418" t="str">
            <v>05.5227</v>
          </cell>
          <cell r="C418" t="str">
            <v>Döïng truï BTLT 20m thuû coâng + cô giôùi</v>
          </cell>
          <cell r="D418" t="str">
            <v>truï</v>
          </cell>
          <cell r="F418">
            <v>319671</v>
          </cell>
          <cell r="G418">
            <v>71017</v>
          </cell>
        </row>
        <row r="419">
          <cell r="A419" t="str">
            <v>LXIT</v>
          </cell>
          <cell r="B419" t="str">
            <v>05.6011</v>
          </cell>
          <cell r="C419" t="str">
            <v>Laép xaø</v>
          </cell>
          <cell r="D419" t="str">
            <v>boä</v>
          </cell>
          <cell r="F419">
            <v>12000</v>
          </cell>
          <cell r="G419">
            <v>13161</v>
          </cell>
        </row>
        <row r="420">
          <cell r="A420" t="str">
            <v>LXIG</v>
          </cell>
          <cell r="B420" t="str">
            <v>05.6012</v>
          </cell>
          <cell r="C420" t="str">
            <v>Laép xaø</v>
          </cell>
          <cell r="D420" t="str">
            <v>boä</v>
          </cell>
          <cell r="F420">
            <v>250000</v>
          </cell>
          <cell r="G420">
            <v>17806</v>
          </cell>
        </row>
        <row r="421">
          <cell r="A421" t="str">
            <v>LXIN</v>
          </cell>
          <cell r="B421" t="str">
            <v>05.6022</v>
          </cell>
          <cell r="C421" t="str">
            <v>Laép xaø</v>
          </cell>
          <cell r="D421" t="str">
            <v>boä</v>
          </cell>
          <cell r="F421">
            <v>5040</v>
          </cell>
          <cell r="G421">
            <v>23689</v>
          </cell>
        </row>
        <row r="422">
          <cell r="A422" t="str">
            <v>LXIN90</v>
          </cell>
          <cell r="B422" t="str">
            <v>05.6023</v>
          </cell>
          <cell r="C422" t="str">
            <v>Laép xaø</v>
          </cell>
          <cell r="D422" t="str">
            <v>boä</v>
          </cell>
          <cell r="F422">
            <v>227189</v>
          </cell>
          <cell r="G422">
            <v>31896</v>
          </cell>
        </row>
        <row r="423">
          <cell r="A423" t="str">
            <v>LXIN290</v>
          </cell>
          <cell r="B423" t="str">
            <v>05.6022</v>
          </cell>
          <cell r="C423" t="str">
            <v>Laép xaø</v>
          </cell>
          <cell r="D423" t="str">
            <v>boä</v>
          </cell>
          <cell r="F423">
            <v>227189</v>
          </cell>
          <cell r="G423">
            <v>23689</v>
          </cell>
        </row>
        <row r="424">
          <cell r="A424" t="str">
            <v>LXIND</v>
          </cell>
          <cell r="B424" t="str">
            <v>05.6022</v>
          </cell>
          <cell r="C424" t="str">
            <v>Laép xaø</v>
          </cell>
          <cell r="D424" t="str">
            <v>boä</v>
          </cell>
          <cell r="F424">
            <v>319671</v>
          </cell>
          <cell r="G424">
            <v>23689</v>
          </cell>
        </row>
        <row r="425">
          <cell r="A425" t="str">
            <v>LXIN14+2</v>
          </cell>
          <cell r="B425" t="str">
            <v>05.6023</v>
          </cell>
          <cell r="C425" t="str">
            <v>Laép xaø</v>
          </cell>
          <cell r="D425" t="str">
            <v>boä</v>
          </cell>
          <cell r="F425">
            <v>226789</v>
          </cell>
          <cell r="G425">
            <v>31896</v>
          </cell>
        </row>
        <row r="426">
          <cell r="A426" t="str">
            <v>LXHN1</v>
          </cell>
          <cell r="B426" t="str">
            <v>05.6043</v>
          </cell>
          <cell r="C426" t="str">
            <v>Laép xaø coät Pi loaïi 140kg/xaø</v>
          </cell>
          <cell r="D426" t="str">
            <v>boä</v>
          </cell>
          <cell r="F426">
            <v>227189</v>
          </cell>
          <cell r="G426">
            <v>32515</v>
          </cell>
        </row>
        <row r="427">
          <cell r="A427" t="str">
            <v>LXHN2</v>
          </cell>
          <cell r="B427" t="str">
            <v>05.6053</v>
          </cell>
          <cell r="C427" t="str">
            <v>Laép xaø coät Pi loaïi 230kg/xaø</v>
          </cell>
          <cell r="D427" t="str">
            <v>boä</v>
          </cell>
          <cell r="E427">
            <v>315919</v>
          </cell>
          <cell r="F427">
            <v>315919</v>
          </cell>
          <cell r="G427">
            <v>46295</v>
          </cell>
        </row>
        <row r="428">
          <cell r="A428" t="str">
            <v>LXHN3</v>
          </cell>
          <cell r="B428" t="str">
            <v>05.6063</v>
          </cell>
          <cell r="C428" t="str">
            <v>Laép xaø coät Pi loaïi 320kg/xaø</v>
          </cell>
          <cell r="D428" t="str">
            <v>boä</v>
          </cell>
          <cell r="F428">
            <v>227189</v>
          </cell>
          <cell r="G428">
            <v>58062</v>
          </cell>
        </row>
        <row r="429">
          <cell r="A429" t="str">
            <v>XLCD</v>
          </cell>
          <cell r="B429" t="str">
            <v>06.2110</v>
          </cell>
          <cell r="C429" t="str">
            <v>Laép coå deà</v>
          </cell>
          <cell r="D429" t="str">
            <v>caùi</v>
          </cell>
          <cell r="E429">
            <v>444552</v>
          </cell>
          <cell r="F429">
            <v>12000</v>
          </cell>
          <cell r="G429">
            <v>5688</v>
          </cell>
        </row>
        <row r="430">
          <cell r="A430" t="str">
            <v>LGIA</v>
          </cell>
          <cell r="B430" t="str">
            <v>04.8102</v>
          </cell>
          <cell r="C430" t="str">
            <v>Gía ñôõ ñaàu caùp</v>
          </cell>
          <cell r="D430" t="str">
            <v>boä</v>
          </cell>
          <cell r="E430">
            <v>4268</v>
          </cell>
          <cell r="F430">
            <v>250000</v>
          </cell>
          <cell r="G430">
            <v>7779</v>
          </cell>
        </row>
        <row r="431">
          <cell r="A431" t="str">
            <v>LDAUCAP</v>
          </cell>
          <cell r="B431" t="str">
            <v>07.6313</v>
          </cell>
          <cell r="C431" t="str">
            <v>Laép ñaàu caùp 3x95mm2</v>
          </cell>
          <cell r="D431" t="str">
            <v>caùi</v>
          </cell>
          <cell r="E431">
            <v>4315</v>
          </cell>
          <cell r="F431">
            <v>5040</v>
          </cell>
          <cell r="G431">
            <v>42843</v>
          </cell>
        </row>
        <row r="432">
          <cell r="A432" t="str">
            <v>LCSD</v>
          </cell>
          <cell r="B432" t="str">
            <v>06.2110</v>
          </cell>
          <cell r="C432" t="str">
            <v>Laép chaân söù ñænh</v>
          </cell>
          <cell r="D432" t="str">
            <v>caùi</v>
          </cell>
          <cell r="E432">
            <v>250049</v>
          </cell>
          <cell r="F432">
            <v>12000</v>
          </cell>
          <cell r="G432">
            <v>5688</v>
          </cell>
        </row>
        <row r="433">
          <cell r="A433" t="str">
            <v>LCL</v>
          </cell>
          <cell r="B433" t="str">
            <v>05.6011</v>
          </cell>
          <cell r="C433" t="str">
            <v>Laép boä choáng leäch</v>
          </cell>
          <cell r="D433" t="str">
            <v>boä</v>
          </cell>
          <cell r="F433">
            <v>250000</v>
          </cell>
          <cell r="G433">
            <v>13161</v>
          </cell>
        </row>
        <row r="434">
          <cell r="A434" t="str">
            <v>LDN</v>
          </cell>
          <cell r="B434" t="str">
            <v>06.2120</v>
          </cell>
          <cell r="C434" t="str">
            <v>Laép boä daây neùo</v>
          </cell>
          <cell r="D434" t="str">
            <v>boä</v>
          </cell>
          <cell r="F434">
            <v>5040</v>
          </cell>
          <cell r="G434">
            <v>7313</v>
          </cell>
        </row>
        <row r="435">
          <cell r="A435" t="str">
            <v>LDN4</v>
          </cell>
          <cell r="B435" t="str">
            <v>04.3801</v>
          </cell>
          <cell r="C435" t="str">
            <v>Ñaët ñeá neùo BTCT 500x1200</v>
          </cell>
          <cell r="D435" t="str">
            <v>caùi</v>
          </cell>
          <cell r="F435">
            <v>227189</v>
          </cell>
          <cell r="G435">
            <v>11051</v>
          </cell>
        </row>
        <row r="436">
          <cell r="A436" t="str">
            <v>LDN6</v>
          </cell>
          <cell r="B436" t="str">
            <v>04.3802</v>
          </cell>
          <cell r="C436" t="str">
            <v>Ñaët ñeá neùo BTCT 500x1500</v>
          </cell>
          <cell r="D436" t="str">
            <v>caùi</v>
          </cell>
          <cell r="F436">
            <v>227189</v>
          </cell>
          <cell r="G436">
            <v>24214</v>
          </cell>
        </row>
        <row r="437">
          <cell r="A437" t="str">
            <v>DBT100</v>
          </cell>
          <cell r="B437" t="str">
            <v>04.3101</v>
          </cell>
          <cell r="C437" t="str">
            <v>Ñoå beâ toâng loùt moùng M100 ñaù 4x6</v>
          </cell>
          <cell r="D437" t="str">
            <v>m3</v>
          </cell>
          <cell r="E437">
            <v>315919</v>
          </cell>
          <cell r="F437">
            <v>315919</v>
          </cell>
          <cell r="G437">
            <v>39732</v>
          </cell>
        </row>
        <row r="438">
          <cell r="A438" t="str">
            <v>DBT200</v>
          </cell>
          <cell r="B438" t="str">
            <v>04.3313</v>
          </cell>
          <cell r="C438" t="str">
            <v>Ñoå beâ toâng moùng M200 ñaù 1x2</v>
          </cell>
          <cell r="D438" t="str">
            <v>m3</v>
          </cell>
          <cell r="E438">
            <v>444552</v>
          </cell>
          <cell r="F438">
            <v>444552</v>
          </cell>
          <cell r="G438">
            <v>45030</v>
          </cell>
        </row>
        <row r="439">
          <cell r="A439" t="str">
            <v>LCT10</v>
          </cell>
          <cell r="B439" t="str">
            <v>04.1101</v>
          </cell>
          <cell r="C439" t="str">
            <v>Gia coâng vaø laép döïng coát theùp &lt;=10</v>
          </cell>
          <cell r="D439" t="str">
            <v>kg</v>
          </cell>
          <cell r="E439">
            <v>4268</v>
          </cell>
          <cell r="F439">
            <v>4268</v>
          </cell>
          <cell r="G439">
            <v>202</v>
          </cell>
        </row>
        <row r="440">
          <cell r="A440" t="str">
            <v>LCT18</v>
          </cell>
          <cell r="B440" t="str">
            <v>04.1102</v>
          </cell>
          <cell r="C440" t="str">
            <v>Gia coâng vaø laép döïng coát theùp &lt;=18</v>
          </cell>
          <cell r="D440" t="str">
            <v>kg</v>
          </cell>
          <cell r="E440">
            <v>4315</v>
          </cell>
          <cell r="F440">
            <v>4315</v>
          </cell>
          <cell r="G440">
            <v>148</v>
          </cell>
        </row>
        <row r="441">
          <cell r="A441" t="str">
            <v>LDVANK</v>
          </cell>
          <cell r="B441" t="str">
            <v>04.2001</v>
          </cell>
          <cell r="C441" t="str">
            <v>Gia coâng vaø laép döïng vaùn khuoân</v>
          </cell>
          <cell r="D441" t="str">
            <v>m2</v>
          </cell>
          <cell r="E441">
            <v>250049</v>
          </cell>
          <cell r="F441">
            <v>250049</v>
          </cell>
          <cell r="G441">
            <v>5309</v>
          </cell>
        </row>
        <row r="442">
          <cell r="A442" t="str">
            <v>NXOE</v>
          </cell>
          <cell r="B442" t="str">
            <v>04.3801</v>
          </cell>
          <cell r="C442" t="str">
            <v>Ñaët neo xoøe</v>
          </cell>
          <cell r="D442" t="str">
            <v>caùi</v>
          </cell>
          <cell r="E442">
            <v>4268</v>
          </cell>
          <cell r="F442">
            <v>227189</v>
          </cell>
          <cell r="G442">
            <v>11051</v>
          </cell>
        </row>
        <row r="443">
          <cell r="A443" t="str">
            <v>KDA35</v>
          </cell>
          <cell r="B443" t="str">
            <v>06.6123</v>
          </cell>
          <cell r="C443" t="str">
            <v>Keùo daây nhoâm traàn A-35</v>
          </cell>
          <cell r="D443" t="str">
            <v>km</v>
          </cell>
          <cell r="E443">
            <v>4315</v>
          </cell>
          <cell r="F443">
            <v>226789</v>
          </cell>
          <cell r="G443">
            <v>159259</v>
          </cell>
        </row>
        <row r="444">
          <cell r="A444" t="str">
            <v>KDA50</v>
          </cell>
          <cell r="B444" t="str">
            <v>06.6124</v>
          </cell>
          <cell r="C444" t="str">
            <v>Keùo daây nhoâm traàn A-50</v>
          </cell>
          <cell r="D444" t="str">
            <v>km</v>
          </cell>
          <cell r="E444">
            <v>250049</v>
          </cell>
          <cell r="F444">
            <v>227189</v>
          </cell>
          <cell r="G444">
            <v>208012</v>
          </cell>
        </row>
        <row r="445">
          <cell r="A445" t="str">
            <v>KDA70</v>
          </cell>
          <cell r="B445" t="str">
            <v>06.6125</v>
          </cell>
          <cell r="C445" t="str">
            <v>Keùo daây nhoâm traàn A-70</v>
          </cell>
          <cell r="D445" t="str">
            <v>km</v>
          </cell>
          <cell r="F445">
            <v>227189</v>
          </cell>
          <cell r="G445">
            <v>279516</v>
          </cell>
        </row>
        <row r="446">
          <cell r="A446" t="str">
            <v>KDA95</v>
          </cell>
          <cell r="B446" t="str">
            <v>06.6126</v>
          </cell>
          <cell r="C446" t="str">
            <v>Keùo daây nhoâm traàn A-95</v>
          </cell>
          <cell r="D446" t="str">
            <v>km</v>
          </cell>
          <cell r="F446">
            <v>227189</v>
          </cell>
          <cell r="G446">
            <v>381897</v>
          </cell>
        </row>
        <row r="447">
          <cell r="A447" t="str">
            <v>KDA120</v>
          </cell>
          <cell r="B447" t="str">
            <v>06.6107</v>
          </cell>
          <cell r="C447" t="str">
            <v>Keùo daây nhoâm traàn A-120</v>
          </cell>
          <cell r="D447" t="str">
            <v>km</v>
          </cell>
          <cell r="F447">
            <v>319671</v>
          </cell>
          <cell r="G447">
            <v>471089.60000000003</v>
          </cell>
        </row>
        <row r="448">
          <cell r="A448" t="str">
            <v>KDA185</v>
          </cell>
          <cell r="B448" t="str">
            <v>06.6109</v>
          </cell>
          <cell r="C448" t="str">
            <v>Keùo daây nhoâm traàn A-185</v>
          </cell>
          <cell r="D448" t="str">
            <v>km</v>
          </cell>
          <cell r="F448">
            <v>319671</v>
          </cell>
          <cell r="G448">
            <v>672719.20000000007</v>
          </cell>
        </row>
        <row r="449">
          <cell r="A449" t="str">
            <v>KDA240</v>
          </cell>
          <cell r="B449" t="str">
            <v>06.6110</v>
          </cell>
          <cell r="C449" t="str">
            <v>Keùo daây nhoâm traàn A-240</v>
          </cell>
          <cell r="D449" t="str">
            <v>km</v>
          </cell>
          <cell r="F449">
            <v>319671</v>
          </cell>
          <cell r="G449">
            <v>739833.60000000009</v>
          </cell>
        </row>
        <row r="450">
          <cell r="A450" t="str">
            <v>KDA35B</v>
          </cell>
          <cell r="B450" t="str">
            <v>06.6123</v>
          </cell>
          <cell r="C450" t="str">
            <v>Keùo daây nhoâm boïc 35mm2</v>
          </cell>
          <cell r="D450" t="str">
            <v>km</v>
          </cell>
          <cell r="F450">
            <v>226789</v>
          </cell>
          <cell r="G450">
            <v>159259</v>
          </cell>
        </row>
        <row r="451">
          <cell r="A451" t="str">
            <v>KDA50B</v>
          </cell>
          <cell r="B451" t="str">
            <v>06.6124</v>
          </cell>
          <cell r="C451" t="str">
            <v>Keùo daây nhoâm boïc 50mm2</v>
          </cell>
          <cell r="D451" t="str">
            <v>km</v>
          </cell>
          <cell r="F451">
            <v>227189</v>
          </cell>
          <cell r="G451">
            <v>208012</v>
          </cell>
        </row>
        <row r="452">
          <cell r="A452" t="str">
            <v>KDA70B</v>
          </cell>
          <cell r="B452" t="str">
            <v>06.6125</v>
          </cell>
          <cell r="C452" t="str">
            <v>Keùo daây nhoâm boïc 70mm2</v>
          </cell>
          <cell r="D452" t="str">
            <v>km</v>
          </cell>
          <cell r="F452">
            <v>227189</v>
          </cell>
          <cell r="G452">
            <v>279516</v>
          </cell>
        </row>
        <row r="453">
          <cell r="A453" t="str">
            <v>KDA95B</v>
          </cell>
          <cell r="B453" t="str">
            <v>06.6126</v>
          </cell>
          <cell r="C453" t="str">
            <v>Keùo daây nhoâm boïc 95mm2</v>
          </cell>
          <cell r="D453" t="str">
            <v>km</v>
          </cell>
          <cell r="F453">
            <v>227189</v>
          </cell>
          <cell r="G453">
            <v>381897</v>
          </cell>
        </row>
        <row r="454">
          <cell r="A454" t="str">
            <v>KDA120B</v>
          </cell>
          <cell r="B454" t="str">
            <v>06.6107</v>
          </cell>
          <cell r="C454" t="str">
            <v>Keùo daây nhoâm boïc 120mm2</v>
          </cell>
          <cell r="D454" t="str">
            <v>km</v>
          </cell>
          <cell r="F454">
            <v>319671</v>
          </cell>
          <cell r="G454">
            <v>471089.60000000003</v>
          </cell>
        </row>
        <row r="455">
          <cell r="A455" t="str">
            <v>KDAC35</v>
          </cell>
          <cell r="B455" t="str">
            <v>06.6103</v>
          </cell>
          <cell r="C455" t="str">
            <v>Keùo daây nhoâm loõi theùp AC-35/6,2</v>
          </cell>
          <cell r="D455" t="str">
            <v>km</v>
          </cell>
          <cell r="F455">
            <v>226789</v>
          </cell>
          <cell r="G455">
            <v>198262</v>
          </cell>
        </row>
        <row r="456">
          <cell r="A456" t="str">
            <v>KDAC50</v>
          </cell>
          <cell r="B456" t="str">
            <v>06.6104</v>
          </cell>
          <cell r="C456" t="str">
            <v>Keùo daây nhoâm loõi theùp AC-50/8</v>
          </cell>
          <cell r="D456" t="str">
            <v>km</v>
          </cell>
          <cell r="F456">
            <v>227189</v>
          </cell>
          <cell r="G456">
            <v>261153</v>
          </cell>
        </row>
        <row r="457">
          <cell r="A457" t="str">
            <v>KDAC70</v>
          </cell>
          <cell r="B457" t="str">
            <v>06.6105</v>
          </cell>
          <cell r="C457" t="str">
            <v>Keùo daây nhoâm loõi theùp AC-70/11</v>
          </cell>
          <cell r="D457" t="str">
            <v>km</v>
          </cell>
          <cell r="F457">
            <v>227189</v>
          </cell>
          <cell r="G457">
            <v>348908</v>
          </cell>
        </row>
        <row r="458">
          <cell r="A458" t="str">
            <v>KDAC95</v>
          </cell>
          <cell r="B458" t="str">
            <v>06.6106</v>
          </cell>
          <cell r="C458" t="str">
            <v>Keùo daây nhoâm loõi theùp AC-95</v>
          </cell>
          <cell r="D458" t="str">
            <v>km</v>
          </cell>
          <cell r="F458">
            <v>227189</v>
          </cell>
          <cell r="G458">
            <v>475178</v>
          </cell>
        </row>
        <row r="459">
          <cell r="A459" t="str">
            <v>KDAC120</v>
          </cell>
          <cell r="B459" t="str">
            <v>06.6107</v>
          </cell>
          <cell r="C459" t="str">
            <v>Keùo daây nhoâm loõi theùp AC-120</v>
          </cell>
          <cell r="D459" t="str">
            <v>km</v>
          </cell>
          <cell r="F459">
            <v>319671</v>
          </cell>
          <cell r="G459">
            <v>588862</v>
          </cell>
        </row>
        <row r="460">
          <cell r="A460" t="str">
            <v>KDAC185</v>
          </cell>
          <cell r="B460" t="str">
            <v>06.6109</v>
          </cell>
          <cell r="C460" t="str">
            <v>Keùo daây nhoâm loõi theùp AC-185</v>
          </cell>
          <cell r="D460" t="str">
            <v>km</v>
          </cell>
          <cell r="F460">
            <v>319671</v>
          </cell>
          <cell r="G460">
            <v>840899</v>
          </cell>
        </row>
        <row r="461">
          <cell r="A461" t="str">
            <v>KDAC240</v>
          </cell>
          <cell r="B461" t="str">
            <v>06.6110</v>
          </cell>
          <cell r="C461" t="str">
            <v>Keùo daây nhoâm loõi theùp AC-240</v>
          </cell>
          <cell r="D461" t="str">
            <v>km</v>
          </cell>
          <cell r="F461">
            <v>319671</v>
          </cell>
          <cell r="G461">
            <v>924792</v>
          </cell>
        </row>
        <row r="462">
          <cell r="A462" t="str">
            <v>TDAC50</v>
          </cell>
          <cell r="B462" t="str">
            <v>08.08.12</v>
          </cell>
          <cell r="C462" t="str">
            <v>Thaùo + thu hoài daây nhoâm loõi theùp AC-50/8</v>
          </cell>
          <cell r="D462" t="str">
            <v>km</v>
          </cell>
          <cell r="F462">
            <v>319671</v>
          </cell>
          <cell r="G462">
            <v>239832</v>
          </cell>
        </row>
        <row r="463">
          <cell r="A463" t="str">
            <v>KDM22</v>
          </cell>
          <cell r="B463" t="str">
            <v>06.6142</v>
          </cell>
          <cell r="C463" t="str">
            <v>Keùo daây ñoàng traàn 22mm2</v>
          </cell>
          <cell r="D463" t="str">
            <v>km</v>
          </cell>
          <cell r="F463">
            <v>226789</v>
          </cell>
          <cell r="G463">
            <v>235151</v>
          </cell>
        </row>
        <row r="464">
          <cell r="A464" t="str">
            <v>KDM25</v>
          </cell>
          <cell r="B464" t="str">
            <v>06.6142</v>
          </cell>
          <cell r="C464" t="str">
            <v>Keùo daây ñoàng traàn 25mm2</v>
          </cell>
          <cell r="D464" t="str">
            <v>km</v>
          </cell>
          <cell r="F464">
            <v>226789</v>
          </cell>
          <cell r="G464">
            <v>235151</v>
          </cell>
        </row>
        <row r="465">
          <cell r="A465" t="str">
            <v>KDM35</v>
          </cell>
          <cell r="B465" t="str">
            <v>06.6143</v>
          </cell>
          <cell r="C465" t="str">
            <v>Keùo daây ñoàng traàn 35mm2</v>
          </cell>
          <cell r="D465" t="str">
            <v>km</v>
          </cell>
          <cell r="E465" t="str">
            <v>Ñôn giaù</v>
          </cell>
          <cell r="F465">
            <v>226789</v>
          </cell>
          <cell r="G465">
            <v>257740</v>
          </cell>
        </row>
        <row r="466">
          <cell r="A466" t="str">
            <v>KDM48</v>
          </cell>
          <cell r="B466" t="str">
            <v>06.6144</v>
          </cell>
          <cell r="C466" t="str">
            <v>Keùo daây ñoàng traàn 48mm2</v>
          </cell>
          <cell r="D466" t="str">
            <v>km</v>
          </cell>
          <cell r="E466" t="str">
            <v>TB</v>
          </cell>
          <cell r="F466">
            <v>227189</v>
          </cell>
          <cell r="G466">
            <v>336720</v>
          </cell>
          <cell r="H466" t="str">
            <v>M</v>
          </cell>
        </row>
        <row r="467">
          <cell r="A467" t="str">
            <v>KDM50</v>
          </cell>
          <cell r="B467" t="str">
            <v>06.6144</v>
          </cell>
          <cell r="C467" t="str">
            <v>Keùo daây ñoàng traàn 50mm2</v>
          </cell>
          <cell r="D467" t="str">
            <v>km</v>
          </cell>
          <cell r="E467">
            <v>8006667</v>
          </cell>
          <cell r="F467">
            <v>227189</v>
          </cell>
          <cell r="G467">
            <v>336720</v>
          </cell>
          <cell r="H467">
            <v>91845</v>
          </cell>
        </row>
        <row r="468">
          <cell r="A468" t="str">
            <v>KDM70</v>
          </cell>
          <cell r="B468" t="str">
            <v>06.6145</v>
          </cell>
          <cell r="C468" t="str">
            <v>Keùo daây ñoàng traàn 70mm2</v>
          </cell>
          <cell r="D468" t="str">
            <v>km</v>
          </cell>
          <cell r="E468">
            <v>6302857</v>
          </cell>
          <cell r="F468">
            <v>227189</v>
          </cell>
          <cell r="G468">
            <v>453564</v>
          </cell>
          <cell r="H468">
            <v>91845</v>
          </cell>
        </row>
        <row r="469">
          <cell r="A469" t="str">
            <v>KDM95</v>
          </cell>
          <cell r="B469" t="str">
            <v>06.6146</v>
          </cell>
          <cell r="C469" t="str">
            <v>Keùo daây ñoàng traàn 95mm2</v>
          </cell>
          <cell r="D469" t="str">
            <v>km</v>
          </cell>
          <cell r="E469">
            <v>8006667</v>
          </cell>
          <cell r="F469">
            <v>227189</v>
          </cell>
          <cell r="G469">
            <v>618186</v>
          </cell>
          <cell r="H469">
            <v>91845</v>
          </cell>
        </row>
        <row r="470">
          <cell r="A470" t="str">
            <v>KDM95B</v>
          </cell>
          <cell r="B470" t="str">
            <v>06.6146</v>
          </cell>
          <cell r="C470" t="str">
            <v>Keùo daây ñoàng boïc 95mm2</v>
          </cell>
          <cell r="D470" t="str">
            <v>km</v>
          </cell>
          <cell r="E470">
            <v>10028571</v>
          </cell>
          <cell r="F470">
            <v>227189</v>
          </cell>
          <cell r="G470">
            <v>618186</v>
          </cell>
          <cell r="H470">
            <v>91845</v>
          </cell>
        </row>
        <row r="471">
          <cell r="A471" t="str">
            <v>KCN1kg</v>
          </cell>
          <cell r="B471" t="str">
            <v>07.3101</v>
          </cell>
          <cell r="C471" t="str">
            <v>Laép caùp ngaàm loaïi &lt;=1kg</v>
          </cell>
          <cell r="D471" t="str">
            <v>meùt</v>
          </cell>
          <cell r="E471">
            <v>11888571</v>
          </cell>
          <cell r="F471">
            <v>3785</v>
          </cell>
          <cell r="G471">
            <v>2633</v>
          </cell>
          <cell r="H471">
            <v>91845</v>
          </cell>
        </row>
        <row r="472">
          <cell r="A472" t="str">
            <v>KCN2kg</v>
          </cell>
          <cell r="B472" t="str">
            <v>07.3102</v>
          </cell>
          <cell r="C472" t="str">
            <v>Laép caùp ngaàm loaïi &lt;=2kg</v>
          </cell>
          <cell r="D472" t="str">
            <v>meùt</v>
          </cell>
          <cell r="E472">
            <v>16447000</v>
          </cell>
          <cell r="F472">
            <v>3785</v>
          </cell>
          <cell r="G472">
            <v>3055</v>
          </cell>
          <cell r="H472">
            <v>91845</v>
          </cell>
        </row>
        <row r="473">
          <cell r="A473" t="str">
            <v>KCN3kg</v>
          </cell>
          <cell r="B473" t="str">
            <v>07.3103</v>
          </cell>
          <cell r="C473" t="str">
            <v>Laép caùp ngaàm loaïi &lt;=3kg</v>
          </cell>
          <cell r="D473" t="str">
            <v>meùt</v>
          </cell>
          <cell r="E473">
            <v>25237000</v>
          </cell>
          <cell r="F473">
            <v>3785</v>
          </cell>
          <cell r="G473">
            <v>4063</v>
          </cell>
          <cell r="H473">
            <v>107252</v>
          </cell>
        </row>
        <row r="474">
          <cell r="A474" t="str">
            <v>KCN4kg</v>
          </cell>
          <cell r="B474" t="str">
            <v>07.3104</v>
          </cell>
          <cell r="C474" t="str">
            <v>Laép caùp ngaàm loaïi &lt;=4.5kg</v>
          </cell>
          <cell r="D474" t="str">
            <v>meùt</v>
          </cell>
          <cell r="E474">
            <v>66384000</v>
          </cell>
          <cell r="F474">
            <v>4551</v>
          </cell>
          <cell r="G474">
            <v>5282</v>
          </cell>
          <cell r="H474">
            <v>127832</v>
          </cell>
        </row>
        <row r="475">
          <cell r="A475" t="str">
            <v>KCN6kg</v>
          </cell>
          <cell r="B475" t="str">
            <v>07.3105</v>
          </cell>
          <cell r="C475" t="str">
            <v>Laép caùp ngaàm loaïi &lt;=6kg</v>
          </cell>
          <cell r="D475" t="str">
            <v>meùt</v>
          </cell>
          <cell r="E475">
            <v>850000</v>
          </cell>
          <cell r="F475">
            <v>4551</v>
          </cell>
          <cell r="G475">
            <v>6712</v>
          </cell>
        </row>
        <row r="476">
          <cell r="A476" t="str">
            <v>KCN7kg</v>
          </cell>
          <cell r="B476" t="str">
            <v>07.3106</v>
          </cell>
          <cell r="C476" t="str">
            <v>Laép caùp ngaàm loaïi &lt;=7.5kg</v>
          </cell>
          <cell r="D476" t="str">
            <v>meùt</v>
          </cell>
          <cell r="E476">
            <v>1000000</v>
          </cell>
          <cell r="F476">
            <v>5317</v>
          </cell>
          <cell r="G476">
            <v>8532</v>
          </cell>
        </row>
        <row r="477">
          <cell r="A477" t="str">
            <v>LSD</v>
          </cell>
          <cell r="B477" t="str">
            <v>06.1105</v>
          </cell>
          <cell r="C477" t="str">
            <v>Laép söù ñöùng 24KV</v>
          </cell>
          <cell r="D477" t="str">
            <v>boä</v>
          </cell>
          <cell r="E477">
            <v>2050000</v>
          </cell>
          <cell r="F477">
            <v>4551</v>
          </cell>
          <cell r="G477">
            <v>3499</v>
          </cell>
        </row>
        <row r="478">
          <cell r="A478" t="str">
            <v>lsd35</v>
          </cell>
          <cell r="B478" t="str">
            <v>06.1106</v>
          </cell>
          <cell r="C478" t="str">
            <v>Laép söù ñöùng 35KV</v>
          </cell>
          <cell r="D478" t="str">
            <v>boä</v>
          </cell>
          <cell r="E478">
            <v>1200000</v>
          </cell>
          <cell r="F478">
            <v>4551</v>
          </cell>
          <cell r="G478">
            <v>4459</v>
          </cell>
        </row>
        <row r="479">
          <cell r="A479" t="str">
            <v>LCHSD</v>
          </cell>
          <cell r="B479" t="str">
            <v>06.1410</v>
          </cell>
          <cell r="C479" t="str">
            <v>Laép chuoãi söù ñôõ 2 baùt/chuoãi</v>
          </cell>
          <cell r="D479" t="str">
            <v>chuoãi</v>
          </cell>
          <cell r="E479">
            <v>750000</v>
          </cell>
          <cell r="F479">
            <v>5317</v>
          </cell>
          <cell r="G479">
            <v>2925</v>
          </cell>
        </row>
        <row r="480">
          <cell r="A480" t="str">
            <v>LCHSN</v>
          </cell>
          <cell r="B480" t="str">
            <v>06.1511</v>
          </cell>
          <cell r="C480" t="str">
            <v>Laép chuoãi söù neùo 2 baùt/chuoãi</v>
          </cell>
          <cell r="D480" t="str">
            <v>chuoãi</v>
          </cell>
          <cell r="E480">
            <v>650000</v>
          </cell>
          <cell r="F480">
            <v>8594</v>
          </cell>
          <cell r="G480">
            <v>3088</v>
          </cell>
        </row>
        <row r="481">
          <cell r="A481" t="str">
            <v>LCHSN3</v>
          </cell>
          <cell r="B481" t="str">
            <v>06.1521</v>
          </cell>
          <cell r="C481" t="str">
            <v>Laép chuoãi söù neùo 3 baùt/chuoãi</v>
          </cell>
          <cell r="D481" t="str">
            <v>chuoãi</v>
          </cell>
          <cell r="F481">
            <v>42000</v>
          </cell>
          <cell r="G481">
            <v>7313</v>
          </cell>
        </row>
        <row r="482">
          <cell r="A482" t="str">
            <v>LSOC</v>
          </cell>
          <cell r="B482" t="str">
            <v>06.1211</v>
          </cell>
          <cell r="C482" t="str">
            <v>Laép rack söù + söù oáng chæ</v>
          </cell>
          <cell r="D482" t="str">
            <v>boä</v>
          </cell>
          <cell r="E482">
            <v>3959000</v>
          </cell>
          <cell r="F482">
            <v>9657</v>
          </cell>
          <cell r="G482">
            <v>883</v>
          </cell>
          <cell r="H482">
            <v>66502</v>
          </cell>
        </row>
        <row r="483">
          <cell r="A483" t="str">
            <v>LR2</v>
          </cell>
          <cell r="B483" t="str">
            <v>06.1213</v>
          </cell>
          <cell r="C483" t="str">
            <v>Laép rack 2 söù + söù oáng chæ</v>
          </cell>
          <cell r="D483" t="str">
            <v>boä</v>
          </cell>
          <cell r="E483">
            <v>75200</v>
          </cell>
          <cell r="F483">
            <v>235</v>
          </cell>
          <cell r="G483">
            <v>2884</v>
          </cell>
        </row>
        <row r="484">
          <cell r="A484" t="str">
            <v>LR3</v>
          </cell>
          <cell r="B484" t="str">
            <v>06.1214</v>
          </cell>
          <cell r="C484" t="str">
            <v>Laép rack 3 söù + söù oáng chæ</v>
          </cell>
          <cell r="D484" t="str">
            <v>boä</v>
          </cell>
          <cell r="E484">
            <v>75200</v>
          </cell>
          <cell r="F484">
            <v>235</v>
          </cell>
          <cell r="G484">
            <v>4017</v>
          </cell>
        </row>
        <row r="485">
          <cell r="A485" t="str">
            <v>LR4</v>
          </cell>
          <cell r="B485" t="str">
            <v>06.1215</v>
          </cell>
          <cell r="C485" t="str">
            <v>Laép rack 4 söù + söù oáng chæ</v>
          </cell>
          <cell r="D485" t="str">
            <v>boä</v>
          </cell>
          <cell r="E485">
            <v>75200</v>
          </cell>
          <cell r="F485">
            <v>235</v>
          </cell>
          <cell r="G485">
            <v>5665</v>
          </cell>
        </row>
        <row r="486">
          <cell r="A486" t="str">
            <v>LBNH</v>
          </cell>
          <cell r="B486" t="str">
            <v>06.2070</v>
          </cell>
          <cell r="C486" t="str">
            <v>Sôn bieån soá- baûng nguy hieåm</v>
          </cell>
          <cell r="D486" t="str">
            <v>caùi</v>
          </cell>
          <cell r="E486">
            <v>2500000</v>
          </cell>
          <cell r="F486">
            <v>9657</v>
          </cell>
          <cell r="G486">
            <v>3250</v>
          </cell>
          <cell r="H486">
            <v>66502</v>
          </cell>
        </row>
        <row r="487">
          <cell r="A487" t="str">
            <v>LFCO</v>
          </cell>
          <cell r="B487" t="str">
            <v>06.3001</v>
          </cell>
          <cell r="C487" t="str">
            <v>Laép FCO 24KV</v>
          </cell>
          <cell r="D487" t="str">
            <v>caùi</v>
          </cell>
          <cell r="G487">
            <v>9961</v>
          </cell>
          <cell r="H487">
            <v>30633</v>
          </cell>
        </row>
        <row r="488">
          <cell r="A488" t="str">
            <v>LLBFCO</v>
          </cell>
          <cell r="B488" t="str">
            <v>06.3001</v>
          </cell>
          <cell r="C488" t="str">
            <v>Laép LBFCO 24KV</v>
          </cell>
          <cell r="D488" t="str">
            <v>caùi</v>
          </cell>
          <cell r="F488">
            <v>410000</v>
          </cell>
          <cell r="G488">
            <v>9961</v>
          </cell>
          <cell r="H488">
            <v>30633</v>
          </cell>
        </row>
        <row r="489">
          <cell r="A489" t="str">
            <v>LGFCO</v>
          </cell>
          <cell r="B489" t="str">
            <v>06.2110</v>
          </cell>
          <cell r="C489" t="str">
            <v>Laép giaù ñôõ FCO</v>
          </cell>
          <cell r="D489" t="str">
            <v>boä</v>
          </cell>
          <cell r="F489">
            <v>180000</v>
          </cell>
          <cell r="G489">
            <v>5688</v>
          </cell>
          <cell r="H489">
            <v>30633</v>
          </cell>
        </row>
        <row r="490">
          <cell r="A490" t="str">
            <v>KDQG1</v>
          </cell>
          <cell r="B490" t="str">
            <v>06.5071</v>
          </cell>
          <cell r="C490" t="str">
            <v>Keùo daây qua vò trí beû goùc daây &lt;=50mm2</v>
          </cell>
          <cell r="D490" t="str">
            <v>vò trí</v>
          </cell>
          <cell r="F490">
            <v>410000</v>
          </cell>
          <cell r="G490">
            <v>30967</v>
          </cell>
          <cell r="H490">
            <v>30633</v>
          </cell>
        </row>
        <row r="491">
          <cell r="A491" t="str">
            <v>KDQG2</v>
          </cell>
          <cell r="B491" t="str">
            <v>06.5072</v>
          </cell>
          <cell r="C491" t="str">
            <v>Keùo daây qua vò trí beû goùc daây &lt;=95mm2</v>
          </cell>
          <cell r="D491" t="str">
            <v>vò trí</v>
          </cell>
          <cell r="F491">
            <v>410000</v>
          </cell>
          <cell r="G491">
            <v>61933</v>
          </cell>
          <cell r="H491">
            <v>30633</v>
          </cell>
        </row>
        <row r="492">
          <cell r="A492" t="str">
            <v>KDQS</v>
          </cell>
          <cell r="B492" t="str">
            <v>06.5082</v>
          </cell>
          <cell r="C492" t="str">
            <v>Keùo daây qua soâng ( S&lt;=300)</v>
          </cell>
          <cell r="D492" t="str">
            <v>vò trí</v>
          </cell>
          <cell r="E492">
            <v>250000</v>
          </cell>
          <cell r="G492">
            <v>261513</v>
          </cell>
        </row>
        <row r="493">
          <cell r="A493" t="str">
            <v>KDQMR</v>
          </cell>
          <cell r="B493" t="str">
            <v>06.5082</v>
          </cell>
          <cell r="C493" t="str">
            <v>Keùo daây qua möông raïch</v>
          </cell>
          <cell r="D493" t="str">
            <v>vò trí</v>
          </cell>
          <cell r="E493">
            <v>350000</v>
          </cell>
          <cell r="G493">
            <v>261513</v>
          </cell>
        </row>
        <row r="494">
          <cell r="A494" t="str">
            <v>PT</v>
          </cell>
          <cell r="B494" t="str">
            <v>01.1112</v>
          </cell>
          <cell r="C494" t="str">
            <v>Phaùt tuyeán</v>
          </cell>
          <cell r="D494" t="str">
            <v>m2</v>
          </cell>
          <cell r="E494" t="str">
            <v>Ñôn giaù</v>
          </cell>
          <cell r="G494">
            <v>230</v>
          </cell>
        </row>
        <row r="495">
          <cell r="A495" t="str">
            <v>KDQD</v>
          </cell>
          <cell r="B495" t="str">
            <v>06.5051</v>
          </cell>
          <cell r="C495" t="str">
            <v>Keùo daây vöôït ñöôøng ( daây &lt;=50mm2)</v>
          </cell>
          <cell r="D495" t="str">
            <v>vò trí</v>
          </cell>
          <cell r="E495" t="str">
            <v>TB</v>
          </cell>
          <cell r="F495" t="str">
            <v>VL</v>
          </cell>
          <cell r="G495">
            <v>125725</v>
          </cell>
          <cell r="H495" t="str">
            <v>M</v>
          </cell>
        </row>
        <row r="496">
          <cell r="A496" t="str">
            <v>KDQD1</v>
          </cell>
          <cell r="B496" t="str">
            <v>06.5052</v>
          </cell>
          <cell r="C496" t="str">
            <v>Keùo daây vöôït ñöôøng (daây &lt;=95mm2)</v>
          </cell>
          <cell r="D496" t="str">
            <v>vò trí</v>
          </cell>
          <cell r="E496">
            <v>8006667</v>
          </cell>
          <cell r="F496">
            <v>768274</v>
          </cell>
          <cell r="G496">
            <v>159014</v>
          </cell>
          <cell r="H496">
            <v>91845</v>
          </cell>
        </row>
        <row r="497">
          <cell r="A497" t="str">
            <v>chenda</v>
          </cell>
          <cell r="B497" t="str">
            <v>03.2204</v>
          </cell>
          <cell r="C497" t="str">
            <v>Cheøn ñaù daêm chaân coät</v>
          </cell>
          <cell r="D497" t="str">
            <v>m3</v>
          </cell>
          <cell r="E497">
            <v>6302857</v>
          </cell>
          <cell r="F497">
            <v>768274</v>
          </cell>
          <cell r="G497">
            <v>10890</v>
          </cell>
          <cell r="H497">
            <v>91845</v>
          </cell>
        </row>
        <row r="498">
          <cell r="A498" t="str">
            <v>PT</v>
          </cell>
          <cell r="B498" t="str">
            <v>01.1112</v>
          </cell>
          <cell r="C498" t="str">
            <v>Phaùt tuyeán</v>
          </cell>
          <cell r="D498" t="str">
            <v>m2</v>
          </cell>
          <cell r="E498">
            <v>6302857</v>
          </cell>
          <cell r="F498">
            <v>768274</v>
          </cell>
          <cell r="G498">
            <v>230</v>
          </cell>
          <cell r="H498">
            <v>91845</v>
          </cell>
        </row>
        <row r="499">
          <cell r="A499" t="str">
            <v>KDQD</v>
          </cell>
          <cell r="B499" t="str">
            <v>06.5051</v>
          </cell>
          <cell r="C499" t="str">
            <v>Keùo daây vöôït ñöôøng ( daây &lt;=50mm2)</v>
          </cell>
          <cell r="D499" t="str">
            <v>vò trí</v>
          </cell>
          <cell r="E499">
            <v>8006667</v>
          </cell>
          <cell r="F499">
            <v>768274</v>
          </cell>
          <cell r="G499">
            <v>125725</v>
          </cell>
          <cell r="H499">
            <v>91845</v>
          </cell>
        </row>
        <row r="500">
          <cell r="A500" t="str">
            <v>KDQD1</v>
          </cell>
          <cell r="B500" t="str">
            <v>06.5052</v>
          </cell>
          <cell r="C500" t="str">
            <v>Keùo daây vöôït ñöôøng (daây &lt;=95mm2)</v>
          </cell>
          <cell r="D500" t="str">
            <v>vò trí</v>
          </cell>
          <cell r="E500">
            <v>10028571</v>
          </cell>
          <cell r="F500">
            <v>770434</v>
          </cell>
          <cell r="G500">
            <v>159014</v>
          </cell>
          <cell r="H500">
            <v>91845</v>
          </cell>
        </row>
        <row r="501">
          <cell r="A501" t="str">
            <v>chenda</v>
          </cell>
          <cell r="B501" t="str">
            <v>03.2204</v>
          </cell>
          <cell r="C501" t="str">
            <v>Cheøn ñaù daêm chaân coät</v>
          </cell>
          <cell r="D501" t="str">
            <v>m3</v>
          </cell>
          <cell r="E501">
            <v>11888571</v>
          </cell>
          <cell r="F501">
            <v>770434</v>
          </cell>
          <cell r="G501">
            <v>10890</v>
          </cell>
          <cell r="H501">
            <v>91845</v>
          </cell>
        </row>
        <row r="502">
          <cell r="A502" t="str">
            <v>Baûng keâ ñôn gía traïm bieán aùp ( 66/1999/QÑ-BCN)</v>
          </cell>
          <cell r="B502" t="str">
            <v>01.1163</v>
          </cell>
          <cell r="C502" t="str">
            <v>Maùy bieán aùp 8,6(12,7)/0,22-0,44kV- 75kVA</v>
          </cell>
          <cell r="D502" t="str">
            <v>maùy</v>
          </cell>
          <cell r="E502">
            <v>16447000</v>
          </cell>
          <cell r="F502">
            <v>771055</v>
          </cell>
          <cell r="G502">
            <v>59199</v>
          </cell>
          <cell r="H502">
            <v>91845</v>
          </cell>
        </row>
        <row r="503">
          <cell r="A503" t="str">
            <v>TR100</v>
          </cell>
          <cell r="B503" t="str">
            <v>01.1153</v>
          </cell>
          <cell r="C503" t="str">
            <v>Maùy bieán aùp 15(22)/0,2kV- 100kVA</v>
          </cell>
          <cell r="D503" t="str">
            <v>maùy</v>
          </cell>
          <cell r="E503">
            <v>25237000</v>
          </cell>
          <cell r="F503">
            <v>772443</v>
          </cell>
          <cell r="G503">
            <v>65119</v>
          </cell>
          <cell r="H503">
            <v>107252</v>
          </cell>
        </row>
        <row r="504">
          <cell r="A504" t="str">
            <v>Maõ</v>
          </cell>
          <cell r="B504" t="str">
            <v>MHÑG</v>
          </cell>
          <cell r="C504" t="str">
            <v>Coâng vieäc</v>
          </cell>
          <cell r="D504" t="str">
            <v>Ñôn vò</v>
          </cell>
          <cell r="E504" t="str">
            <v>Ñôn giaù</v>
          </cell>
          <cell r="F504">
            <v>772443</v>
          </cell>
          <cell r="G504">
            <v>106558</v>
          </cell>
          <cell r="H504">
            <v>127832</v>
          </cell>
        </row>
        <row r="505">
          <cell r="A505">
            <v>1</v>
          </cell>
          <cell r="B505">
            <v>2</v>
          </cell>
          <cell r="C505">
            <v>3</v>
          </cell>
          <cell r="D505">
            <v>4</v>
          </cell>
          <cell r="E505" t="str">
            <v>TB</v>
          </cell>
          <cell r="F505" t="str">
            <v>VL</v>
          </cell>
          <cell r="G505" t="str">
            <v>NC</v>
          </cell>
          <cell r="H505" t="str">
            <v>M</v>
          </cell>
        </row>
        <row r="506">
          <cell r="A506" t="str">
            <v>TR25</v>
          </cell>
          <cell r="B506" t="str">
            <v>01.1161</v>
          </cell>
          <cell r="C506" t="str">
            <v>Maùy bieán aùp 8,6(12,7)/0,22- 0,44kV  25kVA</v>
          </cell>
          <cell r="D506" t="str">
            <v>maùy</v>
          </cell>
          <cell r="E506">
            <v>8006667</v>
          </cell>
          <cell r="F506">
            <v>768274</v>
          </cell>
          <cell r="G506">
            <v>38564</v>
          </cell>
          <cell r="H506">
            <v>91845</v>
          </cell>
        </row>
        <row r="507">
          <cell r="A507" t="str">
            <v>TR15</v>
          </cell>
          <cell r="B507" t="str">
            <v>01.1161</v>
          </cell>
          <cell r="C507" t="str">
            <v>Maùy bieán aùp 8,6(12,7)/0,22- 0,44kV  15kVA</v>
          </cell>
          <cell r="D507" t="str">
            <v>maùy</v>
          </cell>
          <cell r="E507">
            <v>6302857</v>
          </cell>
          <cell r="F507">
            <v>768274</v>
          </cell>
          <cell r="G507">
            <v>38564</v>
          </cell>
          <cell r="H507">
            <v>91845</v>
          </cell>
        </row>
        <row r="508">
          <cell r="A508" t="str">
            <v>TR152</v>
          </cell>
          <cell r="B508" t="str">
            <v>01.1161</v>
          </cell>
          <cell r="C508" t="str">
            <v>Maùy bieán aùp 11.5(12.7)/0,22kV  15kVA</v>
          </cell>
          <cell r="D508" t="str">
            <v>maùy</v>
          </cell>
          <cell r="E508">
            <v>6302857</v>
          </cell>
          <cell r="F508">
            <v>768274</v>
          </cell>
          <cell r="G508">
            <v>38564</v>
          </cell>
          <cell r="H508">
            <v>91845</v>
          </cell>
        </row>
        <row r="509">
          <cell r="A509" t="str">
            <v>TR252</v>
          </cell>
          <cell r="B509" t="str">
            <v>01.1161</v>
          </cell>
          <cell r="C509" t="str">
            <v>Maùy bieán aùp 12,7/0,22-0,44kV  25kVA</v>
          </cell>
          <cell r="D509" t="str">
            <v>maùy</v>
          </cell>
          <cell r="E509">
            <v>8006667</v>
          </cell>
          <cell r="F509">
            <v>768274</v>
          </cell>
          <cell r="G509">
            <v>38564</v>
          </cell>
          <cell r="H509">
            <v>91845</v>
          </cell>
        </row>
        <row r="510">
          <cell r="A510" t="str">
            <v>TR37</v>
          </cell>
          <cell r="B510" t="str">
            <v>01.1162</v>
          </cell>
          <cell r="C510" t="str">
            <v>Maùy bieán aùp 8,6(12,7)/0,22-0,44kV- 37,5kVA</v>
          </cell>
          <cell r="D510" t="str">
            <v>maùy</v>
          </cell>
          <cell r="E510">
            <v>10028571</v>
          </cell>
          <cell r="F510">
            <v>770434</v>
          </cell>
          <cell r="G510">
            <v>44484</v>
          </cell>
          <cell r="H510">
            <v>91845</v>
          </cell>
        </row>
        <row r="511">
          <cell r="A511" t="str">
            <v>TR50</v>
          </cell>
          <cell r="B511" t="str">
            <v>01.1162</v>
          </cell>
          <cell r="C511" t="str">
            <v>Maùy bieán aùp 8,6(12,7)/0,22-0,44kV- 50kVA</v>
          </cell>
          <cell r="D511" t="str">
            <v>maùy</v>
          </cell>
          <cell r="E511">
            <v>11888571</v>
          </cell>
          <cell r="F511">
            <v>770434</v>
          </cell>
          <cell r="G511">
            <v>44484</v>
          </cell>
          <cell r="H511">
            <v>91845</v>
          </cell>
        </row>
        <row r="512">
          <cell r="A512" t="str">
            <v>TR75</v>
          </cell>
          <cell r="B512" t="str">
            <v>01.1163</v>
          </cell>
          <cell r="C512" t="str">
            <v>Maùy bieán aùp 8,6(12,7)/0,22-0,44kV- 75kVA</v>
          </cell>
          <cell r="D512" t="str">
            <v>maùy</v>
          </cell>
          <cell r="E512">
            <v>16447000</v>
          </cell>
          <cell r="F512">
            <v>771055</v>
          </cell>
          <cell r="G512">
            <v>59199</v>
          </cell>
          <cell r="H512">
            <v>91845</v>
          </cell>
        </row>
        <row r="513">
          <cell r="A513" t="str">
            <v>TR100</v>
          </cell>
          <cell r="B513" t="str">
            <v>01.1153</v>
          </cell>
          <cell r="C513" t="str">
            <v>Maùy bieán aùp 15(22)/0,2kV- 100kVA</v>
          </cell>
          <cell r="D513" t="str">
            <v>maùy</v>
          </cell>
          <cell r="E513">
            <v>25237000</v>
          </cell>
          <cell r="F513">
            <v>772443</v>
          </cell>
          <cell r="G513">
            <v>65119</v>
          </cell>
          <cell r="H513">
            <v>107252</v>
          </cell>
        </row>
        <row r="514">
          <cell r="A514" t="str">
            <v>TR560</v>
          </cell>
          <cell r="B514" t="str">
            <v>01.1156</v>
          </cell>
          <cell r="C514" t="str">
            <v>Maùy bieán aùp 15(22)/0,2kV- 560kVA</v>
          </cell>
          <cell r="D514" t="str">
            <v>maùy</v>
          </cell>
          <cell r="E514">
            <v>66384000</v>
          </cell>
          <cell r="F514">
            <v>772443</v>
          </cell>
          <cell r="G514">
            <v>106558</v>
          </cell>
          <cell r="H514">
            <v>127832</v>
          </cell>
        </row>
        <row r="515">
          <cell r="A515" t="str">
            <v>FCO100</v>
          </cell>
          <cell r="B515" t="str">
            <v>02.3155</v>
          </cell>
          <cell r="C515" t="str">
            <v>FCO 24kV - 100A+daây chì</v>
          </cell>
          <cell r="D515" t="str">
            <v>caùi</v>
          </cell>
          <cell r="E515">
            <v>850000</v>
          </cell>
          <cell r="F515">
            <v>8593</v>
          </cell>
          <cell r="G515">
            <v>12275</v>
          </cell>
          <cell r="H515">
            <v>91845</v>
          </cell>
        </row>
        <row r="516">
          <cell r="A516" t="str">
            <v>FCO200</v>
          </cell>
          <cell r="B516" t="str">
            <v>02.3155</v>
          </cell>
          <cell r="C516" t="str">
            <v>FCO-24KV-200A + daây chì</v>
          </cell>
          <cell r="D516" t="str">
            <v>caùi</v>
          </cell>
          <cell r="E516">
            <v>1000000</v>
          </cell>
          <cell r="F516">
            <v>771055</v>
          </cell>
          <cell r="G516">
            <v>12275</v>
          </cell>
          <cell r="H516">
            <v>91845</v>
          </cell>
        </row>
        <row r="517">
          <cell r="A517" t="str">
            <v>LBFCO</v>
          </cell>
          <cell r="B517" t="str">
            <v>02.3155</v>
          </cell>
          <cell r="C517" t="str">
            <v>LBFCO-24KV-200A + daây chì</v>
          </cell>
          <cell r="D517" t="str">
            <v>caùi</v>
          </cell>
          <cell r="E517">
            <v>2050000</v>
          </cell>
          <cell r="F517">
            <v>772443</v>
          </cell>
          <cell r="G517">
            <v>12275</v>
          </cell>
          <cell r="H517">
            <v>30633</v>
          </cell>
        </row>
        <row r="518">
          <cell r="A518" t="str">
            <v>LBFCO1</v>
          </cell>
          <cell r="B518" t="str">
            <v>02.3155</v>
          </cell>
          <cell r="C518" t="str">
            <v>LBFCO-24KV-100A + daây chì</v>
          </cell>
          <cell r="D518" t="str">
            <v>caùi</v>
          </cell>
          <cell r="E518">
            <v>1200000</v>
          </cell>
          <cell r="F518">
            <v>772443</v>
          </cell>
          <cell r="G518">
            <v>12275</v>
          </cell>
          <cell r="H518">
            <v>127832</v>
          </cell>
        </row>
        <row r="519">
          <cell r="A519" t="str">
            <v>LA18</v>
          </cell>
          <cell r="B519" t="str">
            <v>02.5114</v>
          </cell>
          <cell r="C519" t="str">
            <v>Choáng seùt van LA 18kV   10kA</v>
          </cell>
          <cell r="D519" t="str">
            <v>caùi</v>
          </cell>
          <cell r="E519">
            <v>750000</v>
          </cell>
          <cell r="F519">
            <v>8594</v>
          </cell>
          <cell r="G519">
            <v>12787</v>
          </cell>
          <cell r="H519">
            <v>30633</v>
          </cell>
        </row>
        <row r="520">
          <cell r="A520" t="str">
            <v>LA12</v>
          </cell>
          <cell r="B520" t="str">
            <v>02.5114</v>
          </cell>
          <cell r="C520" t="str">
            <v>Choáng seùt van LA 12,7kV 10kA</v>
          </cell>
          <cell r="D520" t="str">
            <v>caùi</v>
          </cell>
          <cell r="E520">
            <v>650000</v>
          </cell>
          <cell r="F520">
            <v>8594</v>
          </cell>
          <cell r="G520">
            <v>12787</v>
          </cell>
          <cell r="H520">
            <v>30633</v>
          </cell>
        </row>
        <row r="521">
          <cell r="A521" t="str">
            <v>GDFCOt</v>
          </cell>
          <cell r="B521" t="str">
            <v>06.2110</v>
          </cell>
          <cell r="C521" t="str">
            <v>Gía ñôõ FCO vaø LA traïm 1 pha</v>
          </cell>
          <cell r="D521" t="str">
            <v>boä</v>
          </cell>
          <cell r="E521">
            <v>2050000</v>
          </cell>
          <cell r="F521">
            <v>42000</v>
          </cell>
          <cell r="G521">
            <v>5404</v>
          </cell>
          <cell r="H521">
            <v>30633</v>
          </cell>
        </row>
        <row r="522">
          <cell r="A522" t="str">
            <v>TI15</v>
          </cell>
          <cell r="B522" t="str">
            <v>02.1125</v>
          </cell>
          <cell r="C522" t="str">
            <v>Bieán doøng 24kV  25/5A</v>
          </cell>
          <cell r="D522" t="str">
            <v>caùi</v>
          </cell>
          <cell r="E522">
            <v>3959000</v>
          </cell>
          <cell r="F522">
            <v>9657</v>
          </cell>
          <cell r="G522">
            <v>36825</v>
          </cell>
          <cell r="H522">
            <v>66502</v>
          </cell>
        </row>
        <row r="523">
          <cell r="A523" t="str">
            <v>TI200</v>
          </cell>
          <cell r="B523" t="str">
            <v>05.5101</v>
          </cell>
          <cell r="C523" t="str">
            <v>Bieán doøng 600V-200/5A</v>
          </cell>
          <cell r="D523" t="str">
            <v>caùi</v>
          </cell>
          <cell r="E523">
            <v>75200</v>
          </cell>
          <cell r="F523">
            <v>235</v>
          </cell>
          <cell r="G523">
            <v>8457</v>
          </cell>
          <cell r="H523">
            <v>1562</v>
          </cell>
        </row>
        <row r="524">
          <cell r="A524" t="str">
            <v>TI120</v>
          </cell>
          <cell r="B524" t="str">
            <v>05.5101</v>
          </cell>
          <cell r="C524" t="str">
            <v>Bieán doøng haï theá 75-120/5A</v>
          </cell>
          <cell r="D524" t="str">
            <v>caùi</v>
          </cell>
          <cell r="E524">
            <v>75200</v>
          </cell>
          <cell r="F524">
            <v>235</v>
          </cell>
          <cell r="G524">
            <v>8457</v>
          </cell>
          <cell r="H524">
            <v>1562</v>
          </cell>
        </row>
        <row r="525">
          <cell r="A525" t="str">
            <v>TI250</v>
          </cell>
          <cell r="B525" t="str">
            <v>05.5101</v>
          </cell>
          <cell r="C525" t="str">
            <v>Bieán doøng 600V-250/5A</v>
          </cell>
          <cell r="D525" t="str">
            <v>caùi</v>
          </cell>
          <cell r="E525">
            <v>75200</v>
          </cell>
          <cell r="F525">
            <v>235</v>
          </cell>
          <cell r="G525">
            <v>8457</v>
          </cell>
          <cell r="H525">
            <v>2083</v>
          </cell>
        </row>
        <row r="526">
          <cell r="A526" t="str">
            <v>TU</v>
          </cell>
          <cell r="B526" t="str">
            <v>02.1115</v>
          </cell>
          <cell r="C526" t="str">
            <v>Bieán ñieän aùp 8400/120V</v>
          </cell>
          <cell r="D526" t="str">
            <v>caùi</v>
          </cell>
          <cell r="E526">
            <v>2500000</v>
          </cell>
          <cell r="F526">
            <v>9657</v>
          </cell>
          <cell r="G526">
            <v>36825</v>
          </cell>
          <cell r="H526">
            <v>66502</v>
          </cell>
        </row>
        <row r="527">
          <cell r="A527" t="str">
            <v>TUBU</v>
          </cell>
          <cell r="B527" t="str">
            <v>05.1101</v>
          </cell>
          <cell r="C527" t="str">
            <v>Tuû tuï buø haï theá</v>
          </cell>
          <cell r="D527" t="str">
            <v>tuû</v>
          </cell>
          <cell r="E527">
            <v>75200</v>
          </cell>
          <cell r="F527">
            <v>235</v>
          </cell>
          <cell r="G527">
            <v>42285</v>
          </cell>
          <cell r="H527">
            <v>30633</v>
          </cell>
        </row>
        <row r="528">
          <cell r="A528" t="str">
            <v>TUDK1</v>
          </cell>
          <cell r="B528" t="str">
            <v>05.1101</v>
          </cell>
          <cell r="C528" t="str">
            <v xml:space="preserve">Thuøng ñieän keá+aptomat </v>
          </cell>
          <cell r="D528" t="str">
            <v>caùi</v>
          </cell>
          <cell r="E528">
            <v>75200</v>
          </cell>
          <cell r="F528">
            <v>410000</v>
          </cell>
          <cell r="G528">
            <v>42285</v>
          </cell>
          <cell r="H528">
            <v>30633</v>
          </cell>
        </row>
        <row r="529">
          <cell r="A529" t="str">
            <v>TUAP1</v>
          </cell>
          <cell r="B529" t="str">
            <v>05.1101</v>
          </cell>
          <cell r="C529" t="str">
            <v>Tuû aùptomat traïm 1 pha</v>
          </cell>
          <cell r="D529" t="str">
            <v>caùi</v>
          </cell>
          <cell r="E529">
            <v>75200</v>
          </cell>
          <cell r="F529">
            <v>180000</v>
          </cell>
          <cell r="G529">
            <v>42285</v>
          </cell>
          <cell r="H529">
            <v>30633</v>
          </cell>
        </row>
        <row r="530">
          <cell r="A530" t="str">
            <v>TUDK3</v>
          </cell>
          <cell r="B530" t="str">
            <v>05.1102</v>
          </cell>
          <cell r="C530" t="str">
            <v>Tuû ñieän keá traïm 3 pha</v>
          </cell>
          <cell r="D530" t="str">
            <v>caùi</v>
          </cell>
          <cell r="E530">
            <v>2500000</v>
          </cell>
          <cell r="F530">
            <v>410000</v>
          </cell>
          <cell r="G530">
            <v>48712</v>
          </cell>
          <cell r="H530">
            <v>30633</v>
          </cell>
        </row>
        <row r="531">
          <cell r="A531" t="str">
            <v>TUAP3</v>
          </cell>
          <cell r="B531" t="str">
            <v>05.1102</v>
          </cell>
          <cell r="C531" t="str">
            <v>Tuû aùptomat traïm 3 pha</v>
          </cell>
          <cell r="D531" t="str">
            <v>caùi</v>
          </cell>
          <cell r="E531">
            <v>33400000</v>
          </cell>
          <cell r="F531">
            <v>410000</v>
          </cell>
          <cell r="G531">
            <v>48712</v>
          </cell>
          <cell r="H531">
            <v>30633</v>
          </cell>
        </row>
        <row r="532">
          <cell r="A532" t="str">
            <v>ATM75A</v>
          </cell>
          <cell r="B532" t="str">
            <v>05.1101</v>
          </cell>
          <cell r="C532" t="str">
            <v>Aptomat 2 cöïc 600V -75A</v>
          </cell>
          <cell r="D532" t="str">
            <v>caùi</v>
          </cell>
          <cell r="E532">
            <v>450000</v>
          </cell>
          <cell r="F532">
            <v>410000</v>
          </cell>
          <cell r="G532">
            <v>42285</v>
          </cell>
          <cell r="H532">
            <v>30633</v>
          </cell>
        </row>
        <row r="533">
          <cell r="A533" t="str">
            <v>ATM200A</v>
          </cell>
          <cell r="B533" t="str">
            <v>05.1101</v>
          </cell>
          <cell r="C533" t="str">
            <v>Aptomat 2 cöïc 600V -200A</v>
          </cell>
          <cell r="D533" t="str">
            <v>caùi</v>
          </cell>
          <cell r="E533">
            <v>650000</v>
          </cell>
          <cell r="F533">
            <v>180000</v>
          </cell>
          <cell r="G533">
            <v>42285</v>
          </cell>
          <cell r="H533">
            <v>30633</v>
          </cell>
        </row>
        <row r="534">
          <cell r="A534" t="str">
            <v>ATM50</v>
          </cell>
          <cell r="B534" t="str">
            <v>05.1102</v>
          </cell>
          <cell r="C534" t="str">
            <v>Aptomat 3 cöïc 600V -50A</v>
          </cell>
          <cell r="D534" t="str">
            <v>caùi</v>
          </cell>
          <cell r="E534">
            <v>944000</v>
          </cell>
          <cell r="F534">
            <v>410000</v>
          </cell>
          <cell r="G534">
            <v>48712</v>
          </cell>
          <cell r="H534">
            <v>30633</v>
          </cell>
        </row>
        <row r="535">
          <cell r="A535" t="str">
            <v>ATM75</v>
          </cell>
          <cell r="B535" t="str">
            <v>05.1102</v>
          </cell>
          <cell r="C535" t="str">
            <v>Aptomat 3 cöïc 600V-75A</v>
          </cell>
          <cell r="D535" t="str">
            <v>caùi</v>
          </cell>
          <cell r="E535">
            <v>944000</v>
          </cell>
          <cell r="F535">
            <v>410000</v>
          </cell>
          <cell r="G535">
            <v>48712</v>
          </cell>
          <cell r="H535">
            <v>30633</v>
          </cell>
        </row>
        <row r="536">
          <cell r="A536" t="str">
            <v>ATM125-3P</v>
          </cell>
          <cell r="B536" t="str">
            <v>02.8401</v>
          </cell>
          <cell r="C536" t="str">
            <v>Aptomat 3 cöïc 600V -125A</v>
          </cell>
          <cell r="D536" t="str">
            <v>caùi</v>
          </cell>
          <cell r="E536">
            <v>1252000</v>
          </cell>
          <cell r="G536">
            <v>12467</v>
          </cell>
        </row>
        <row r="537">
          <cell r="A537" t="str">
            <v>ATM160</v>
          </cell>
          <cell r="B537" t="str">
            <v>05.5104</v>
          </cell>
          <cell r="C537" t="str">
            <v>Aptomat 3 cöïc 600V -160A</v>
          </cell>
          <cell r="D537" t="str">
            <v>caùi</v>
          </cell>
          <cell r="E537">
            <v>1477000</v>
          </cell>
          <cell r="G537">
            <v>3721</v>
          </cell>
        </row>
        <row r="538">
          <cell r="A538" t="str">
            <v>ATM200</v>
          </cell>
          <cell r="B538" t="str">
            <v>05.5104</v>
          </cell>
          <cell r="C538" t="str">
            <v>Aptomat 3 cöïc 600V -200A</v>
          </cell>
          <cell r="D538" t="str">
            <v>caùi</v>
          </cell>
          <cell r="E538">
            <v>2139000</v>
          </cell>
          <cell r="G538">
            <v>3721</v>
          </cell>
        </row>
        <row r="539">
          <cell r="A539" t="str">
            <v>ATM250</v>
          </cell>
          <cell r="B539" t="str">
            <v>05.5104</v>
          </cell>
          <cell r="C539" t="str">
            <v>Aptomat 3 cöïc 600V -250A</v>
          </cell>
          <cell r="D539" t="str">
            <v>caùi</v>
          </cell>
          <cell r="E539">
            <v>2284000</v>
          </cell>
          <cell r="G539">
            <v>3721</v>
          </cell>
        </row>
        <row r="540">
          <cell r="A540" t="str">
            <v>ATM300</v>
          </cell>
          <cell r="B540" t="str">
            <v>05.5104</v>
          </cell>
          <cell r="C540" t="str">
            <v>Aptomat 3 cöïc 600V -300A</v>
          </cell>
          <cell r="D540" t="str">
            <v>caùi</v>
          </cell>
          <cell r="E540">
            <v>4505000</v>
          </cell>
          <cell r="G540">
            <v>3721</v>
          </cell>
        </row>
        <row r="541">
          <cell r="A541" t="str">
            <v>ATM1200M</v>
          </cell>
          <cell r="B541" t="str">
            <v>05.5104</v>
          </cell>
          <cell r="C541" t="str">
            <v>Aptomat 3 cöïc 600V-1200A MERLIN</v>
          </cell>
          <cell r="D541" t="str">
            <v>caùi</v>
          </cell>
          <cell r="E541">
            <v>33400000</v>
          </cell>
          <cell r="G541">
            <v>3721</v>
          </cell>
        </row>
        <row r="542">
          <cell r="A542" t="str">
            <v>ATM1200C</v>
          </cell>
          <cell r="B542" t="str">
            <v>06.2070</v>
          </cell>
          <cell r="C542" t="str">
            <v>Aptomat 3 cöïc 600V-1200A CLIPSAL</v>
          </cell>
          <cell r="D542" t="str">
            <v>caùi</v>
          </cell>
          <cell r="E542">
            <v>35900000</v>
          </cell>
          <cell r="F542">
            <v>30000</v>
          </cell>
          <cell r="G542">
            <v>3088</v>
          </cell>
        </row>
        <row r="543">
          <cell r="A543" t="str">
            <v>AP250</v>
          </cell>
          <cell r="B543" t="str">
            <v>04.2301</v>
          </cell>
          <cell r="C543" t="str">
            <v>AÙp toâ maùt CBXE 200NC -250A-600V (TERASAKY-Nhaät)</v>
          </cell>
          <cell r="D543" t="str">
            <v>caùi</v>
          </cell>
          <cell r="E543">
            <v>2580000</v>
          </cell>
          <cell r="F543">
            <v>150000</v>
          </cell>
          <cell r="G543">
            <v>9726</v>
          </cell>
        </row>
        <row r="544">
          <cell r="A544" t="str">
            <v>AP150</v>
          </cell>
          <cell r="B544" t="str">
            <v>04.8102</v>
          </cell>
          <cell r="C544" t="str">
            <v>AÙp toâ maùt CBXE 200NC -150A-600V (TERASAKY-Nhaät)</v>
          </cell>
          <cell r="D544" t="str">
            <v>caùi</v>
          </cell>
          <cell r="E544">
            <v>1650000</v>
          </cell>
          <cell r="F544">
            <v>145890</v>
          </cell>
          <cell r="G544">
            <v>2340</v>
          </cell>
          <cell r="H544">
            <v>1001</v>
          </cell>
        </row>
        <row r="545">
          <cell r="A545" t="str">
            <v>DC10K</v>
          </cell>
          <cell r="B545" t="str">
            <v>04.2201</v>
          </cell>
          <cell r="C545" t="str">
            <v>Daây chì AB Chance -10K</v>
          </cell>
          <cell r="D545" t="str">
            <v>caùi</v>
          </cell>
          <cell r="E545">
            <v>28500</v>
          </cell>
          <cell r="F545">
            <v>58000</v>
          </cell>
          <cell r="G545">
            <v>3529</v>
          </cell>
          <cell r="H545">
            <v>1001</v>
          </cell>
        </row>
        <row r="546">
          <cell r="A546" t="str">
            <v>DC8K</v>
          </cell>
          <cell r="B546" t="str">
            <v>04.5102</v>
          </cell>
          <cell r="C546" t="str">
            <v>Daây chì AB Chance -8K</v>
          </cell>
          <cell r="D546" t="str">
            <v>caùi</v>
          </cell>
          <cell r="E546">
            <v>25000</v>
          </cell>
          <cell r="F546">
            <v>78000</v>
          </cell>
          <cell r="G546">
            <v>1504</v>
          </cell>
          <cell r="H546">
            <v>196</v>
          </cell>
        </row>
        <row r="547">
          <cell r="A547" t="str">
            <v>DK1p80A</v>
          </cell>
          <cell r="B547" t="str">
            <v>05.5104</v>
          </cell>
          <cell r="C547" t="str">
            <v>Ñieän keá 1 pha 2 daây 220V-80A</v>
          </cell>
          <cell r="D547" t="str">
            <v>caùi</v>
          </cell>
          <cell r="E547">
            <v>250000</v>
          </cell>
          <cell r="F547">
            <v>9726</v>
          </cell>
          <cell r="G547">
            <v>3721</v>
          </cell>
        </row>
        <row r="548">
          <cell r="A548" t="str">
            <v>DK1p125A</v>
          </cell>
          <cell r="B548" t="str">
            <v>05.5104</v>
          </cell>
          <cell r="C548" t="str">
            <v>Ñieän keá 1 pha 2 daây 220V-125A</v>
          </cell>
          <cell r="D548" t="str">
            <v>caùi</v>
          </cell>
          <cell r="E548">
            <v>250000</v>
          </cell>
          <cell r="F548">
            <v>360000</v>
          </cell>
          <cell r="G548">
            <v>3721</v>
          </cell>
        </row>
        <row r="549">
          <cell r="A549" t="str">
            <v>DK1p5A</v>
          </cell>
          <cell r="B549" t="str">
            <v>05.5104</v>
          </cell>
          <cell r="C549" t="str">
            <v>Ñieän keá 1 pha 2 daây 220V-5A</v>
          </cell>
          <cell r="D549" t="str">
            <v>caùi</v>
          </cell>
          <cell r="E549">
            <v>150000</v>
          </cell>
          <cell r="F549">
            <v>5000</v>
          </cell>
          <cell r="G549">
            <v>3721</v>
          </cell>
          <cell r="H549">
            <v>1302</v>
          </cell>
        </row>
        <row r="550">
          <cell r="A550" t="str">
            <v>DK3p5A</v>
          </cell>
          <cell r="B550" t="str">
            <v>05.5104</v>
          </cell>
          <cell r="C550" t="str">
            <v>Ñieän keá 3 pha 4 daây 220/380V-5A</v>
          </cell>
          <cell r="D550" t="str">
            <v>caùi</v>
          </cell>
          <cell r="E550">
            <v>450000</v>
          </cell>
          <cell r="F550">
            <v>5000</v>
          </cell>
          <cell r="G550">
            <v>3721</v>
          </cell>
          <cell r="H550">
            <v>1302</v>
          </cell>
        </row>
        <row r="551">
          <cell r="A551" t="str">
            <v>DK1p</v>
          </cell>
          <cell r="B551" t="str">
            <v>05.5104</v>
          </cell>
          <cell r="C551" t="str">
            <v>Ñieän keá 1 pha 2 daây 220V-(töø 10-40)A</v>
          </cell>
          <cell r="D551" t="str">
            <v>caùi</v>
          </cell>
          <cell r="E551">
            <v>250000</v>
          </cell>
          <cell r="F551">
            <v>5000</v>
          </cell>
          <cell r="G551">
            <v>3721</v>
          </cell>
          <cell r="H551">
            <v>1302</v>
          </cell>
        </row>
        <row r="552">
          <cell r="A552" t="str">
            <v>BANG</v>
          </cell>
          <cell r="B552" t="str">
            <v>06.2070</v>
          </cell>
          <cell r="C552" t="str">
            <v>Baûng teân traïm 200 x 300</v>
          </cell>
          <cell r="D552" t="str">
            <v>caùi</v>
          </cell>
          <cell r="E552">
            <v>250000</v>
          </cell>
          <cell r="F552">
            <v>30000</v>
          </cell>
          <cell r="G552">
            <v>3088</v>
          </cell>
          <cell r="H552">
            <v>1302</v>
          </cell>
        </row>
        <row r="553">
          <cell r="A553" t="str">
            <v>SXTg</v>
          </cell>
          <cell r="B553" t="str">
            <v>04.2301</v>
          </cell>
          <cell r="C553" t="str">
            <v>Söù xuyeân töôøng 24kV</v>
          </cell>
          <cell r="D553" t="str">
            <v>caùi</v>
          </cell>
          <cell r="E553">
            <v>150000</v>
          </cell>
          <cell r="F553">
            <v>150000</v>
          </cell>
          <cell r="G553">
            <v>9726</v>
          </cell>
          <cell r="H553">
            <v>1562</v>
          </cell>
        </row>
        <row r="554">
          <cell r="A554" t="str">
            <v>GSXTg</v>
          </cell>
          <cell r="B554" t="str">
            <v>04.8102</v>
          </cell>
          <cell r="C554" t="str">
            <v>Gía laép söù xuyeân töôøng</v>
          </cell>
          <cell r="D554" t="str">
            <v>boä</v>
          </cell>
          <cell r="E554">
            <v>450000</v>
          </cell>
          <cell r="F554">
            <v>145890</v>
          </cell>
          <cell r="G554">
            <v>2340</v>
          </cell>
          <cell r="H554">
            <v>1562</v>
          </cell>
        </row>
        <row r="555">
          <cell r="A555" t="str">
            <v>SDTC</v>
          </cell>
          <cell r="B555" t="str">
            <v>04.2201</v>
          </cell>
          <cell r="C555" t="str">
            <v>Söù ñôõ thanh caùi 24kV</v>
          </cell>
          <cell r="D555" t="str">
            <v>boä</v>
          </cell>
          <cell r="E555">
            <v>250000</v>
          </cell>
          <cell r="F555">
            <v>58000</v>
          </cell>
          <cell r="G555">
            <v>3529</v>
          </cell>
          <cell r="H555">
            <v>2083</v>
          </cell>
        </row>
        <row r="556">
          <cell r="A556" t="str">
            <v>TC450</v>
          </cell>
          <cell r="B556" t="str">
            <v>04.5102</v>
          </cell>
          <cell r="C556" t="str">
            <v>Thanh caùi ñoàng 4x50</v>
          </cell>
          <cell r="D556" t="str">
            <v>m</v>
          </cell>
          <cell r="F556">
            <v>78000</v>
          </cell>
          <cell r="G556">
            <v>1504</v>
          </cell>
          <cell r="H556">
            <v>196</v>
          </cell>
        </row>
        <row r="557">
          <cell r="A557" t="str">
            <v>GDTB</v>
          </cell>
          <cell r="B557" t="str">
            <v>04.8102</v>
          </cell>
          <cell r="C557" t="str">
            <v>Giaù saét L75x75x8 ñôõ FCO vaø söù</v>
          </cell>
          <cell r="D557" t="str">
            <v>kg</v>
          </cell>
          <cell r="F557">
            <v>9726</v>
          </cell>
          <cell r="G557">
            <v>156</v>
          </cell>
          <cell r="H557">
            <v>2604</v>
          </cell>
        </row>
        <row r="558">
          <cell r="A558" t="str">
            <v>GTMBA</v>
          </cell>
          <cell r="B558" t="str">
            <v>04.8102</v>
          </cell>
          <cell r="C558" t="str">
            <v>Gía chuøm treo maùy bieán aùp</v>
          </cell>
          <cell r="D558" t="str">
            <v>boä</v>
          </cell>
          <cell r="F558">
            <v>360000</v>
          </cell>
          <cell r="G558">
            <v>23400</v>
          </cell>
        </row>
        <row r="559">
          <cell r="A559" t="str">
            <v>COS22</v>
          </cell>
          <cell r="B559" t="str">
            <v>03.4001</v>
          </cell>
          <cell r="C559" t="str">
            <v>Ñaàu cosse Cu 22mm2</v>
          </cell>
          <cell r="D559" t="str">
            <v>caùi</v>
          </cell>
          <cell r="F559">
            <v>5000</v>
          </cell>
          <cell r="G559">
            <v>338</v>
          </cell>
          <cell r="H559">
            <v>1302</v>
          </cell>
        </row>
        <row r="560">
          <cell r="A560" t="str">
            <v>COS25</v>
          </cell>
          <cell r="B560" t="str">
            <v>03.4001</v>
          </cell>
          <cell r="C560" t="str">
            <v>Ñaàu cosse 25mm2</v>
          </cell>
          <cell r="D560" t="str">
            <v>caùi</v>
          </cell>
          <cell r="F560">
            <v>5000</v>
          </cell>
          <cell r="G560">
            <v>338</v>
          </cell>
          <cell r="H560">
            <v>1302</v>
          </cell>
        </row>
        <row r="561">
          <cell r="A561" t="str">
            <v>COS38</v>
          </cell>
          <cell r="B561" t="str">
            <v>03.4002</v>
          </cell>
          <cell r="C561" t="str">
            <v>Ñaàu cosse 38mm2</v>
          </cell>
          <cell r="D561" t="str">
            <v>caùi</v>
          </cell>
          <cell r="F561">
            <v>5000</v>
          </cell>
          <cell r="G561">
            <v>592</v>
          </cell>
          <cell r="H561">
            <v>1302</v>
          </cell>
        </row>
        <row r="562">
          <cell r="A562" t="str">
            <v>COSe50</v>
          </cell>
          <cell r="B562" t="str">
            <v>03.4002</v>
          </cell>
          <cell r="C562" t="str">
            <v>Ñaàu cosse 50mm2</v>
          </cell>
          <cell r="D562" t="str">
            <v>caùi</v>
          </cell>
          <cell r="F562">
            <v>8500</v>
          </cell>
          <cell r="G562">
            <v>592</v>
          </cell>
          <cell r="H562">
            <v>1302</v>
          </cell>
        </row>
        <row r="563">
          <cell r="A563" t="str">
            <v>COSe70</v>
          </cell>
          <cell r="B563" t="str">
            <v>03.4003</v>
          </cell>
          <cell r="C563" t="str">
            <v>Ñaàu cosse 70mm2</v>
          </cell>
          <cell r="D563" t="str">
            <v>caùi</v>
          </cell>
          <cell r="F563">
            <v>12000</v>
          </cell>
          <cell r="G563">
            <v>930</v>
          </cell>
          <cell r="H563">
            <v>1562</v>
          </cell>
        </row>
        <row r="564">
          <cell r="A564" t="str">
            <v>COSe95</v>
          </cell>
          <cell r="B564" t="str">
            <v>03.4004</v>
          </cell>
          <cell r="C564" t="str">
            <v>Ñaàu cosse 95mm2</v>
          </cell>
          <cell r="D564" t="str">
            <v>caùi</v>
          </cell>
          <cell r="F564">
            <v>15000</v>
          </cell>
          <cell r="G564">
            <v>1184</v>
          </cell>
          <cell r="H564">
            <v>1562</v>
          </cell>
        </row>
        <row r="565">
          <cell r="A565" t="str">
            <v>COS50</v>
          </cell>
          <cell r="B565" t="str">
            <v>03.4002</v>
          </cell>
          <cell r="C565" t="str">
            <v>Ñaàu cosse Cu 50mm2</v>
          </cell>
          <cell r="D565" t="str">
            <v>caùi</v>
          </cell>
          <cell r="F565">
            <v>8500</v>
          </cell>
          <cell r="G565">
            <v>592</v>
          </cell>
          <cell r="H565">
            <v>1302</v>
          </cell>
        </row>
        <row r="566">
          <cell r="A566" t="str">
            <v>COS70</v>
          </cell>
          <cell r="B566" t="str">
            <v>03.4003</v>
          </cell>
          <cell r="C566" t="str">
            <v>Ñaàu cosse Cu 70mm2</v>
          </cell>
          <cell r="D566" t="str">
            <v>caùi</v>
          </cell>
          <cell r="F566">
            <v>12000</v>
          </cell>
          <cell r="G566">
            <v>930</v>
          </cell>
          <cell r="H566">
            <v>1562</v>
          </cell>
        </row>
        <row r="567">
          <cell r="A567" t="str">
            <v>COS95</v>
          </cell>
          <cell r="B567" t="str">
            <v>03.4004</v>
          </cell>
          <cell r="C567" t="str">
            <v>Ñaàu cosse Cu 95mm2</v>
          </cell>
          <cell r="D567" t="str">
            <v>caùi</v>
          </cell>
          <cell r="F567">
            <v>15000</v>
          </cell>
          <cell r="G567">
            <v>1184</v>
          </cell>
          <cell r="H567">
            <v>1562</v>
          </cell>
        </row>
        <row r="568">
          <cell r="A568" t="str">
            <v>COS120</v>
          </cell>
          <cell r="B568" t="str">
            <v>03.4006</v>
          </cell>
          <cell r="C568" t="str">
            <v>Ñaàu cosse Cu 150mm2</v>
          </cell>
          <cell r="D568" t="str">
            <v>caùi</v>
          </cell>
          <cell r="F568">
            <v>50050</v>
          </cell>
          <cell r="G568">
            <v>1861</v>
          </cell>
          <cell r="H568">
            <v>2083</v>
          </cell>
        </row>
        <row r="569">
          <cell r="A569" t="str">
            <v>COS150</v>
          </cell>
          <cell r="B569" t="str">
            <v>03.4006</v>
          </cell>
          <cell r="C569" t="str">
            <v>Ñaàu cosse Cu 150mm2</v>
          </cell>
          <cell r="D569" t="str">
            <v>caùi</v>
          </cell>
          <cell r="F569">
            <v>50050</v>
          </cell>
          <cell r="G569">
            <v>1861</v>
          </cell>
          <cell r="H569">
            <v>2083</v>
          </cell>
        </row>
        <row r="570">
          <cell r="A570" t="str">
            <v>COS240</v>
          </cell>
          <cell r="B570" t="str">
            <v>03.4008</v>
          </cell>
          <cell r="C570" t="str">
            <v>Ñaàu cosse Cu 240mm2</v>
          </cell>
          <cell r="D570" t="str">
            <v>caùi</v>
          </cell>
          <cell r="F570">
            <v>12000</v>
          </cell>
          <cell r="G570">
            <v>2791</v>
          </cell>
          <cell r="H570">
            <v>2604</v>
          </cell>
        </row>
        <row r="571">
          <cell r="A571" t="str">
            <v>D24K22</v>
          </cell>
          <cell r="B571" t="str">
            <v>04.4201</v>
          </cell>
          <cell r="C571" t="str">
            <v>Caùp ñoàng boïc 24kV XLPE/PVC-22mm2</v>
          </cell>
          <cell r="D571" t="str">
            <v>m</v>
          </cell>
          <cell r="F571">
            <v>38400</v>
          </cell>
          <cell r="G571">
            <v>921</v>
          </cell>
          <cell r="H571">
            <v>1562</v>
          </cell>
        </row>
        <row r="572">
          <cell r="A572" t="str">
            <v>D70Cu</v>
          </cell>
          <cell r="B572" t="str">
            <v>04.4201</v>
          </cell>
          <cell r="C572" t="str">
            <v>Caùp ñoàng boïc 600V CV-70mm2</v>
          </cell>
          <cell r="D572" t="str">
            <v>m</v>
          </cell>
          <cell r="F572">
            <v>26200</v>
          </cell>
          <cell r="G572">
            <v>921</v>
          </cell>
          <cell r="H572">
            <v>2083</v>
          </cell>
        </row>
        <row r="573">
          <cell r="A573" t="str">
            <v>D150Cu</v>
          </cell>
          <cell r="B573" t="str">
            <v>04.4202</v>
          </cell>
          <cell r="C573" t="str">
            <v>Caùp ñoàng boïc 600V CV-150mm2</v>
          </cell>
          <cell r="D573" t="str">
            <v>m</v>
          </cell>
          <cell r="F573">
            <v>55700</v>
          </cell>
          <cell r="G573">
            <v>2455</v>
          </cell>
          <cell r="H573">
            <v>2083</v>
          </cell>
        </row>
        <row r="574">
          <cell r="A574" t="str">
            <v>D240Cu</v>
          </cell>
          <cell r="B574" t="str">
            <v>04.4203</v>
          </cell>
          <cell r="C574" t="str">
            <v>Caùp ñoàng boïc 600V CV-240mm2</v>
          </cell>
          <cell r="D574" t="str">
            <v>m</v>
          </cell>
          <cell r="F574">
            <v>90800</v>
          </cell>
          <cell r="G574">
            <v>3069</v>
          </cell>
          <cell r="H574">
            <v>2604</v>
          </cell>
        </row>
        <row r="575">
          <cell r="A575" t="str">
            <v>DDKE</v>
          </cell>
          <cell r="B575" t="str">
            <v>04.4201</v>
          </cell>
          <cell r="C575" t="str">
            <v>Caùp ñieän keá</v>
          </cell>
          <cell r="D575" t="str">
            <v>m</v>
          </cell>
          <cell r="F575">
            <v>25000</v>
          </cell>
          <cell r="G575">
            <v>921</v>
          </cell>
          <cell r="H575">
            <v>1001</v>
          </cell>
        </row>
        <row r="576">
          <cell r="A576" t="str">
            <v>D7x1.5Cu</v>
          </cell>
          <cell r="B576" t="str">
            <v>040.411</v>
          </cell>
          <cell r="C576" t="str">
            <v>Caùp 7 ruoät maøu 7xM1,5mm2</v>
          </cell>
          <cell r="D576" t="str">
            <v>m</v>
          </cell>
          <cell r="F576">
            <v>13200</v>
          </cell>
          <cell r="G576">
            <v>731</v>
          </cell>
          <cell r="H576">
            <v>1001</v>
          </cell>
        </row>
        <row r="577">
          <cell r="A577" t="str">
            <v>D16/10</v>
          </cell>
          <cell r="B577" t="str">
            <v>040.401</v>
          </cell>
          <cell r="C577" t="str">
            <v>Daây ñieän ñoâi 16/10</v>
          </cell>
          <cell r="D577" t="str">
            <v>m</v>
          </cell>
          <cell r="F577">
            <v>860</v>
          </cell>
          <cell r="G577">
            <v>365</v>
          </cell>
        </row>
        <row r="578">
          <cell r="A578" t="str">
            <v>D30/10</v>
          </cell>
          <cell r="B578" t="str">
            <v>040.401</v>
          </cell>
          <cell r="C578" t="str">
            <v>Daây ñieän ñoâi 30/10</v>
          </cell>
          <cell r="D578" t="str">
            <v>m</v>
          </cell>
          <cell r="F578">
            <v>2700</v>
          </cell>
          <cell r="G578">
            <v>365</v>
          </cell>
        </row>
        <row r="579">
          <cell r="A579" t="str">
            <v>CDAO15</v>
          </cell>
          <cell r="B579" t="str">
            <v>02.8401</v>
          </cell>
          <cell r="C579" t="str">
            <v>Caàu dao 15A - 600V</v>
          </cell>
          <cell r="D579" t="str">
            <v>caùi</v>
          </cell>
          <cell r="F579">
            <v>25000</v>
          </cell>
          <cell r="G579">
            <v>11029</v>
          </cell>
        </row>
        <row r="580">
          <cell r="A580" t="str">
            <v>CDAO30</v>
          </cell>
          <cell r="B580" t="str">
            <v>02.8401</v>
          </cell>
          <cell r="C580" t="str">
            <v>Caàu dao 30A - 600V</v>
          </cell>
          <cell r="D580" t="str">
            <v>caùi</v>
          </cell>
          <cell r="F580">
            <v>13200</v>
          </cell>
          <cell r="G580">
            <v>12467</v>
          </cell>
        </row>
        <row r="581">
          <cell r="A581" t="str">
            <v>CDAO60</v>
          </cell>
          <cell r="B581" t="str">
            <v>02.8401</v>
          </cell>
          <cell r="C581" t="str">
            <v>Caàu dao 60A - 600V</v>
          </cell>
          <cell r="D581" t="str">
            <v>caùi</v>
          </cell>
          <cell r="F581">
            <v>860</v>
          </cell>
          <cell r="G581">
            <v>15344</v>
          </cell>
        </row>
        <row r="582">
          <cell r="A582" t="str">
            <v>CDAO100</v>
          </cell>
          <cell r="B582" t="str">
            <v>02.8401</v>
          </cell>
          <cell r="C582" t="str">
            <v>Caàu dao 100A - 600V</v>
          </cell>
          <cell r="D582" t="str">
            <v>caùi</v>
          </cell>
          <cell r="F582">
            <v>2700</v>
          </cell>
          <cell r="G582">
            <v>19180</v>
          </cell>
        </row>
        <row r="583">
          <cell r="A583" t="str">
            <v>CDAO150</v>
          </cell>
          <cell r="B583" t="str">
            <v>02.8401</v>
          </cell>
          <cell r="C583" t="str">
            <v>Caàu dao 150A - 600V</v>
          </cell>
          <cell r="D583" t="str">
            <v>caùi</v>
          </cell>
          <cell r="F583">
            <v>25000</v>
          </cell>
          <cell r="G583">
            <v>23975</v>
          </cell>
        </row>
        <row r="584">
          <cell r="A584" t="str">
            <v>CDAO200</v>
          </cell>
          <cell r="B584" t="str">
            <v>02.8401</v>
          </cell>
          <cell r="C584" t="str">
            <v>Caàu dao 200A - 600V</v>
          </cell>
          <cell r="D584" t="str">
            <v>caùi</v>
          </cell>
          <cell r="F584">
            <v>5000</v>
          </cell>
          <cell r="G584">
            <v>28770</v>
          </cell>
        </row>
        <row r="585">
          <cell r="A585" t="str">
            <v>CDAO250</v>
          </cell>
          <cell r="B585" t="str">
            <v>02.8401</v>
          </cell>
          <cell r="C585" t="str">
            <v>Caàu dao 250A - 600V</v>
          </cell>
          <cell r="D585" t="str">
            <v>caùi</v>
          </cell>
          <cell r="F585">
            <v>4000</v>
          </cell>
          <cell r="G585">
            <v>33565</v>
          </cell>
        </row>
        <row r="586">
          <cell r="A586" t="str">
            <v>CDAO300</v>
          </cell>
          <cell r="B586" t="str">
            <v>02.8401</v>
          </cell>
          <cell r="C586" t="str">
            <v>Caàu dao 300A - 600V</v>
          </cell>
          <cell r="D586" t="str">
            <v>caùi</v>
          </cell>
          <cell r="F586">
            <v>15000</v>
          </cell>
          <cell r="G586">
            <v>38360</v>
          </cell>
        </row>
        <row r="587">
          <cell r="A587" t="str">
            <v>DENHQ</v>
          </cell>
          <cell r="B587" t="str">
            <v>E2.003</v>
          </cell>
          <cell r="C587" t="str">
            <v>Boä ñeøn huyønh quang ñôn 1,2m-40W</v>
          </cell>
          <cell r="D587" t="str">
            <v>boä</v>
          </cell>
          <cell r="F587">
            <v>110000</v>
          </cell>
          <cell r="G587">
            <v>8065</v>
          </cell>
        </row>
        <row r="588">
          <cell r="A588" t="str">
            <v>DTD38</v>
          </cell>
          <cell r="B588" t="str">
            <v>04.7002</v>
          </cell>
          <cell r="C588" t="str">
            <v>Caùp ñoàng traàn 38mm2 tieáp ñòa</v>
          </cell>
          <cell r="D588" t="str">
            <v>m</v>
          </cell>
          <cell r="F588">
            <v>12506.56</v>
          </cell>
          <cell r="G588">
            <v>439</v>
          </cell>
          <cell r="H588">
            <v>1001</v>
          </cell>
        </row>
        <row r="589">
          <cell r="A589" t="str">
            <v>DTD25</v>
          </cell>
          <cell r="B589" t="str">
            <v>04.7002</v>
          </cell>
          <cell r="C589" t="str">
            <v>Caùp ñoàng traàn 25mm2 tieáp ñòa</v>
          </cell>
          <cell r="D589" t="str">
            <v>m</v>
          </cell>
          <cell r="F589">
            <v>8377.6</v>
          </cell>
          <cell r="G589">
            <v>439</v>
          </cell>
          <cell r="H589">
            <v>1001</v>
          </cell>
        </row>
        <row r="590">
          <cell r="A590" t="str">
            <v>CKTD24</v>
          </cell>
          <cell r="B590" t="str">
            <v>04.7001</v>
          </cell>
          <cell r="C590" t="str">
            <v>Coïc tieáp ñaát 16x2400 + keïp</v>
          </cell>
          <cell r="D590" t="str">
            <v>coïc</v>
          </cell>
          <cell r="F590">
            <v>30400</v>
          </cell>
          <cell r="G590">
            <v>5217</v>
          </cell>
        </row>
        <row r="591">
          <cell r="A591" t="str">
            <v>PVC114</v>
          </cell>
          <cell r="B591" t="str">
            <v>04.8103</v>
          </cell>
          <cell r="C591" t="str">
            <v xml:space="preserve">OÁng PVC 114 </v>
          </cell>
          <cell r="D591" t="str">
            <v>m</v>
          </cell>
          <cell r="F591">
            <v>22000</v>
          </cell>
          <cell r="G591">
            <v>2302</v>
          </cell>
        </row>
        <row r="592">
          <cell r="A592" t="str">
            <v>PVC90</v>
          </cell>
          <cell r="B592" t="str">
            <v>04.8103</v>
          </cell>
          <cell r="C592" t="str">
            <v xml:space="preserve">OÁng PVC 90 </v>
          </cell>
          <cell r="D592" t="str">
            <v>m</v>
          </cell>
          <cell r="F592">
            <v>16500</v>
          </cell>
          <cell r="G592">
            <v>2302</v>
          </cell>
          <cell r="H592">
            <v>1001</v>
          </cell>
        </row>
        <row r="593">
          <cell r="A593" t="str">
            <v>PVC21</v>
          </cell>
          <cell r="B593" t="str">
            <v>04.8103</v>
          </cell>
          <cell r="C593" t="str">
            <v xml:space="preserve">OÁng PVC 21 </v>
          </cell>
          <cell r="D593" t="str">
            <v>m</v>
          </cell>
          <cell r="F593">
            <v>2200</v>
          </cell>
          <cell r="G593">
            <v>2302</v>
          </cell>
          <cell r="H593">
            <v>1001</v>
          </cell>
        </row>
        <row r="594">
          <cell r="A594" t="str">
            <v>CUT21</v>
          </cell>
          <cell r="B594" t="str">
            <v>04.7001</v>
          </cell>
          <cell r="C594" t="str">
            <v>Cut PVC 21</v>
          </cell>
          <cell r="D594" t="str">
            <v>caùi</v>
          </cell>
          <cell r="F594">
            <v>1000</v>
          </cell>
          <cell r="G594">
            <v>5217</v>
          </cell>
        </row>
        <row r="595">
          <cell r="A595" t="str">
            <v>CUT90</v>
          </cell>
          <cell r="B595" t="str">
            <v>04.8103</v>
          </cell>
          <cell r="C595" t="str">
            <v>Cut PVC 90</v>
          </cell>
          <cell r="D595" t="str">
            <v>caùi</v>
          </cell>
          <cell r="F595">
            <v>10000</v>
          </cell>
          <cell r="G595">
            <v>2302</v>
          </cell>
        </row>
        <row r="596">
          <cell r="A596" t="str">
            <v>CUT114</v>
          </cell>
          <cell r="B596" t="str">
            <v>04.8103</v>
          </cell>
          <cell r="C596" t="str">
            <v>Cut PVC 114</v>
          </cell>
          <cell r="D596" t="str">
            <v>caùi</v>
          </cell>
          <cell r="F596">
            <v>31400</v>
          </cell>
          <cell r="G596">
            <v>2302</v>
          </cell>
        </row>
        <row r="597">
          <cell r="A597" t="str">
            <v>CD30x3</v>
          </cell>
          <cell r="B597" t="str">
            <v>06.2110</v>
          </cell>
          <cell r="C597" t="str">
            <v>Coâllier 30x3</v>
          </cell>
          <cell r="D597" t="str">
            <v>caùi</v>
          </cell>
          <cell r="F597">
            <v>5000</v>
          </cell>
          <cell r="G597">
            <v>5404</v>
          </cell>
        </row>
        <row r="598">
          <cell r="A598" t="str">
            <v>CD25x2</v>
          </cell>
          <cell r="B598" t="str">
            <v>06.2110</v>
          </cell>
          <cell r="C598" t="str">
            <v>Coâllier 25x2</v>
          </cell>
          <cell r="D598" t="str">
            <v>caùi</v>
          </cell>
          <cell r="F598">
            <v>4000</v>
          </cell>
          <cell r="G598">
            <v>5404</v>
          </cell>
        </row>
        <row r="599">
          <cell r="A599" t="str">
            <v>BANGG</v>
          </cell>
          <cell r="C599" t="str">
            <v>Baûng gaén aptomat vaø ñieän keá daøy 15mm</v>
          </cell>
          <cell r="D599" t="str">
            <v>caùi</v>
          </cell>
          <cell r="F599">
            <v>15000</v>
          </cell>
        </row>
        <row r="600">
          <cell r="A600" t="str">
            <v>BANGKEO</v>
          </cell>
          <cell r="C600" t="str">
            <v>Baêng keo caùch ñieän</v>
          </cell>
          <cell r="D600" t="str">
            <v>cuoän</v>
          </cell>
          <cell r="F600">
            <v>5000</v>
          </cell>
        </row>
        <row r="601">
          <cell r="A601" t="str">
            <v>OXC</v>
          </cell>
          <cell r="B601" t="str">
            <v>06.2110</v>
          </cell>
          <cell r="C601" t="str">
            <v>Oác xieát caùp 1/0</v>
          </cell>
          <cell r="D601" t="str">
            <v>caùi</v>
          </cell>
          <cell r="F601">
            <v>12000</v>
          </cell>
          <cell r="G601">
            <v>5404</v>
          </cell>
        </row>
        <row r="602">
          <cell r="A602" t="str">
            <v>KHOA</v>
          </cell>
          <cell r="B602" t="str">
            <v>06.2110</v>
          </cell>
          <cell r="C602" t="str">
            <v>OÅ khoùa</v>
          </cell>
          <cell r="D602" t="str">
            <v>caùi</v>
          </cell>
          <cell r="F602">
            <v>30000</v>
          </cell>
          <cell r="G602">
            <v>5404</v>
          </cell>
        </row>
        <row r="603">
          <cell r="A603" t="str">
            <v>ONG13</v>
          </cell>
          <cell r="B603" t="str">
            <v>F1.013</v>
          </cell>
          <cell r="C603" t="str">
            <v>OÁng nhöïa traéng ÑK 13 + phuï kieän</v>
          </cell>
          <cell r="D603" t="str">
            <v>m</v>
          </cell>
          <cell r="F603">
            <v>1400</v>
          </cell>
          <cell r="G603">
            <v>310</v>
          </cell>
        </row>
        <row r="604">
          <cell r="A604" t="str">
            <v>AMPE</v>
          </cell>
          <cell r="C604" t="str">
            <v>Ampe keá +voân keá</v>
          </cell>
          <cell r="D604" t="str">
            <v>boä</v>
          </cell>
          <cell r="E604">
            <v>80000</v>
          </cell>
          <cell r="F604">
            <v>5000</v>
          </cell>
        </row>
        <row r="605">
          <cell r="A605" t="str">
            <v>OXC</v>
          </cell>
          <cell r="C605" t="str">
            <v>Oác xieát caùp 1/0</v>
          </cell>
          <cell r="D605" t="str">
            <v>caùi</v>
          </cell>
          <cell r="F605">
            <v>12000</v>
          </cell>
        </row>
        <row r="606">
          <cell r="A606" t="str">
            <v>KHOA</v>
          </cell>
          <cell r="C606" t="str">
            <v>OÅ khoùa</v>
          </cell>
          <cell r="D606" t="str">
            <v>caùi</v>
          </cell>
          <cell r="F606">
            <v>30000</v>
          </cell>
        </row>
      </sheetData>
      <sheetData sheetId="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TT_10KV"/>
      <sheetName val="TT_0,4KV"/>
      <sheetName val="TBA"/>
      <sheetName val="T_TBA"/>
      <sheetName val="10KV"/>
      <sheetName val="T_10KV"/>
      <sheetName val="0,4KV"/>
      <sheetName val="T_0,4KV"/>
      <sheetName val="CP_Xaylap"/>
      <sheetName val="CP_Thietbi"/>
      <sheetName val="CP_Khac"/>
      <sheetName val="Tong_DT"/>
      <sheetName val="TTVanChuyen"/>
      <sheetName val="Gia_GC_Satthep"/>
      <sheetName val="Phuluc"/>
      <sheetName val="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C7">
            <v>3546</v>
          </cell>
        </row>
      </sheetData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59-1"/>
      <sheetName val="59-2"/>
      <sheetName val="124"/>
      <sheetName val="58"/>
      <sheetName val="132-1"/>
      <sheetName val="132-2"/>
      <sheetName val="TH (2)"/>
      <sheetName val="132-1 (2)"/>
      <sheetName val="132-2 (2)"/>
      <sheetName val="149-1"/>
      <sheetName val="149-2"/>
      <sheetName val="28-1"/>
      <sheetName val="28-2"/>
      <sheetName val="40-1"/>
      <sheetName val="40-2"/>
      <sheetName val="TH GD2"/>
      <sheetName val="57"/>
      <sheetName val="36-1"/>
      <sheetName val="36-2"/>
      <sheetName val="36-3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hiti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33">
          <cell r="C133">
            <v>1.4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ia_GC_Satthep"/>
      <sheetName val="T.Tinh"/>
    </sheetNames>
    <sheetDataSet>
      <sheetData sheetId="0">
        <row r="7">
          <cell r="C7">
            <v>3546</v>
          </cell>
        </row>
      </sheetData>
      <sheetData sheetId="1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TTTr"/>
      <sheetName val="BTTr"/>
      <sheetName val="TT35"/>
      <sheetName val="BT35"/>
      <sheetName val="TT04"/>
      <sheetName val="BT04"/>
      <sheetName val="TTCto"/>
      <sheetName val="Cto"/>
      <sheetName val="TH"/>
      <sheetName val="TH TB"/>
      <sheetName val="bia "/>
      <sheetName val="ChiphiVC"/>
      <sheetName val="BT-DSPK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0">
          <cell r="J20">
            <v>62276.4</v>
          </cell>
        </row>
        <row r="37">
          <cell r="J37">
            <v>2815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  <sheetDataSet>
      <sheetData sheetId="0"/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ctTB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  <sheetName val="TTTram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t cao the 35kV"/>
      <sheetName val="Ct ha the"/>
      <sheetName val="CT TBA"/>
      <sheetName val="VLNC-Trung ap"/>
      <sheetName val="VLNChathe"/>
      <sheetName val="VLNChathe (2)"/>
      <sheetName val="Thinghiem"/>
      <sheetName val="THTN"/>
      <sheetName val="Du Toan"/>
      <sheetName val="THDT"/>
      <sheetName val="xd"/>
      <sheetName val="Cto"/>
      <sheetName val="thu hoi (2)"/>
      <sheetName val="000"/>
      <sheetName val="BK04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bang tinh chi phi KSSB"/>
      <sheetName val="bang ke khoi luong"/>
      <sheetName val="bang tinh don gia khao sat"/>
      <sheetName val="bu nha cong"/>
      <sheetName val="phu cap"/>
      <sheetName val="bang luong"/>
      <sheetName val="bangtinhchiphi"/>
      <sheetName val="dtx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">
          <cell r="C31" t="b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K04"/>
      <sheetName val="NEW-PANEL"/>
    </sheetNames>
    <sheetDataSet>
      <sheetData sheetId="0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HITIET"/>
      <sheetName val="giathanh1"/>
    </sheetNames>
    <sheetDataSet>
      <sheetData sheetId="0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giathanh1"/>
      <sheetName val="CHITIET VL-NC-TT-3p"/>
      <sheetName val="VCV-BE-TONG"/>
      <sheetName val="t-h HA TH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HITIET VL-NC-TT -1p"/>
      <sheetName val="TDTKP1"/>
      <sheetName val="TNHCHINH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ngia (2)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VL-NC TT"/>
      <sheetName val="TDTKP1"/>
      <sheetName val="CHITIET VL-NC-TT -1p"/>
      <sheetName val="KPVC-BD "/>
      <sheetName val="phuluc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HITIET VL-NC-TT-3p"/>
      <sheetName val="VCV-BE-TONG"/>
      <sheetName val="TONG HOP VL-NC TT"/>
      <sheetName val="CHITIET VL-NC-TT -1p"/>
      <sheetName val="TDTKP1"/>
      <sheetName val="KPVC-BD "/>
    </sheetNames>
    <sheetDataSet>
      <sheetData sheetId="0"/>
      <sheetData sheetId="1">
        <row r="11">
          <cell r="G11">
            <v>38916.016199999998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Z thanh"/>
      <sheetName val="th gia trÞ"/>
      <sheetName val="co soquyettoan"/>
      <sheetName val="TT-35KV+TBA"/>
      <sheetName val="35KV"/>
      <sheetName val="TBA-QT"/>
      <sheetName val="TH 35KV-QT"/>
      <sheetName val="TH TBA-QT"/>
      <sheetName val="tonghopkinhphi35Kv"/>
      <sheetName val="th nc m"/>
      <sheetName val=" duong day 35KV yen lam"/>
      <sheetName val="TH Ptram"/>
      <sheetName val="thietbi"/>
      <sheetName val="ctietphantram"/>
      <sheetName val="khao sat thiet ke"/>
      <sheetName val="vc ® dai"/>
      <sheetName val="trong luong xi cat ®a"/>
      <sheetName val="C­íc 36"/>
      <sheetName val="trongluong xa"/>
      <sheetName val="trongluongcot thinghiem"/>
      <sheetName val="KhoBai"/>
      <sheetName val="XL4Poppy"/>
      <sheetName val="TT_10K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N GIA"/>
      <sheetName val="CHITIET VL-NC"/>
      <sheetName val="VC"/>
      <sheetName val="chitiet"/>
    </sheetNames>
    <sheetDataSet>
      <sheetData sheetId="0">
        <row r="227">
          <cell r="G227">
            <v>201.11</v>
          </cell>
        </row>
      </sheetData>
      <sheetData sheetId="1">
        <row r="23">
          <cell r="G23">
            <v>178130</v>
          </cell>
        </row>
        <row r="28">
          <cell r="G28">
            <v>8925.616</v>
          </cell>
        </row>
        <row r="44">
          <cell r="G44">
            <v>228702.5</v>
          </cell>
        </row>
        <row r="48">
          <cell r="G48">
            <v>16697.916000000001</v>
          </cell>
        </row>
        <row r="53">
          <cell r="G53">
            <v>472808.75</v>
          </cell>
        </row>
        <row r="57">
          <cell r="G57">
            <v>22689.977999999999</v>
          </cell>
        </row>
        <row r="76">
          <cell r="G76">
            <v>30131.0736</v>
          </cell>
        </row>
        <row r="80">
          <cell r="G80">
            <v>563940</v>
          </cell>
        </row>
        <row r="85">
          <cell r="G85">
            <v>30267.152399999999</v>
          </cell>
        </row>
        <row r="90">
          <cell r="G90">
            <v>179199.5</v>
          </cell>
        </row>
        <row r="94">
          <cell r="G94">
            <v>16685.5452</v>
          </cell>
        </row>
        <row r="99">
          <cell r="G99">
            <v>363125</v>
          </cell>
        </row>
        <row r="107">
          <cell r="G107" t="e">
            <v>#N/A</v>
          </cell>
        </row>
      </sheetData>
      <sheetData sheetId="2" refreshError="1"/>
      <sheetData sheetId="3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m248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Congty"/>
      <sheetName val="VPPN"/>
      <sheetName val="XN74"/>
      <sheetName val="XN54"/>
      <sheetName val="XN33"/>
      <sheetName val="NK96"/>
      <sheetName val="XL4Test5"/>
      <sheetName val="Sheet6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10000000"/>
      <sheetName val="Trich Ngang"/>
      <sheetName val="Danh sach Rieng"/>
      <sheetName val="Dia Diem Thuc Tap"/>
      <sheetName val="De Tai Thuc Tap"/>
      <sheetName val="tb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phan tich DG"/>
      <sheetName val="gia vat lieu"/>
      <sheetName val="gia xe may"/>
      <sheetName val="gia nhan cong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HHVt "/>
      <sheetName val="KM"/>
      <sheetName val="KHOANMUC"/>
      <sheetName val="QTNC"/>
      <sheetName val="CPQL"/>
      <sheetName val="SANLUONG"/>
      <sheetName val="SSCP-SL"/>
      <sheetName val="CPSX"/>
      <sheetName val="CDSL (2)"/>
      <sheetName val="XXXXXX_xda24_X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TH"/>
      <sheetName val="Sheet1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amPha"/>
      <sheetName val="MongCai"/>
      <sheetName val="30000000"/>
      <sheetName val="40000000"/>
      <sheetName val="50000000"/>
      <sheetName val="60000000"/>
      <sheetName val="70000000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Thau"/>
      <sheetName val="CT-BT"/>
      <sheetName val="Xa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 du toan "/>
      <sheetName val="Du toan "/>
      <sheetName val="C.Tinh"/>
      <sheetName val="TK_cap"/>
      <sheetName val="Co~g hop 1,5x1,5"/>
      <sheetName val="BangTH"/>
      <sheetName val="Xaylap "/>
      <sheetName val="Nhan cong"/>
      <sheetName val="Thietbi"/>
      <sheetName val="Diengiai"/>
      <sheetName val="Vanchuyen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T.K H.T.T5"/>
      <sheetName val="T.K T7"/>
      <sheetName val="TK T6"/>
      <sheetName val="T.K T5"/>
      <sheetName val="Bang thong ke hang ton"/>
      <sheetName val="thong ke "/>
      <sheetName val="T.KT04"/>
      <sheetName val=" KQTH quy hoach 135"/>
      <sheetName val="Bao cao KQTH quy hoach 135"/>
      <sheetName val="HD1"/>
      <sheetName val="HD4"/>
      <sheetName val="HD3"/>
      <sheetName val="HD5"/>
      <sheetName val="HD7"/>
      <sheetName val="HD6"/>
      <sheetName val="HD2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V di trong  dong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T 03"/>
      <sheetName val="TH 03"/>
      <sheetName val="[IBASE2.XLSѝTNHNoi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tien _x0000_uong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K"/>
      <sheetName val="Ca.D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thu"/>
      <sheetName val="T.Coc"/>
      <sheetName val="D.Nghia"/>
      <sheetName val="P.Phu"/>
      <sheetName val="P.Lai"/>
      <sheetName val="N.Xuyen"/>
      <sheetName val="H.quan"/>
      <sheetName val="S.Dang"/>
      <sheetName val="TT.DH"/>
      <sheetName val="N.Quan"/>
      <sheetName val="C.Dam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37.229999999999997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37.869999999999997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65.569999999999993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20.309999999999999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8.1999999999999993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19.399999999999999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36.409999999999997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 xml:space="preserve"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35.799999999999997</v>
          </cell>
          <cell r="AO74">
            <v>34.1</v>
          </cell>
          <cell r="AQ74">
            <v>36.31</v>
          </cell>
          <cell r="AR74">
            <v>38.119999999999997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 xml:space="preserve">POLY-VINYL BUTYRAL RESIN (PVB) 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18.899999999999999</v>
          </cell>
          <cell r="AR86">
            <v>19.079999999999998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37.840000000000003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9.6999999999999993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8.1999999999999993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 xml:space="preserve"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38.299999999999997</v>
          </cell>
          <cell r="AS104">
            <v>34.880000000000003</v>
          </cell>
          <cell r="AT104">
            <v>360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40.630000000000003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34.479999999999997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 refreshError="1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  <sheetName val="TT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T-35KV+TBA"/>
      <sheetName val="35KV"/>
      <sheetName val="TBA "/>
      <sheetName val="T_35KV"/>
      <sheetName val="Thop"/>
      <sheetName val="TT_0,22KV"/>
      <sheetName val="0,22"/>
      <sheetName val="T_0,22KV"/>
      <sheetName val="CP_Thietbi"/>
      <sheetName val="XAY LAP 0,2 kV"/>
      <sheetName val="CP_Xaylap"/>
      <sheetName val="CP_Khac"/>
      <sheetName val="VLC_0,22"/>
      <sheetName val="VL_35"/>
      <sheetName val="TTVanChuyen"/>
      <sheetName val="THVL"/>
      <sheetName val="CP KHAC 0,2 kV"/>
      <sheetName val="TONG DU TOAN 0,22 kV"/>
      <sheetName val="Gia_GC_Satth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Congty"/>
      <sheetName val="VPPN"/>
      <sheetName val="XN74"/>
      <sheetName val="XN54"/>
      <sheetName val="XN33"/>
      <sheetName val="NK96"/>
      <sheetName val="XL4Test5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Tiepdia"/>
    </sheetNames>
    <sheetDataSet>
      <sheetData sheetId="0" refreshError="1"/>
      <sheetData sheetId="1" refreshError="1"/>
      <sheetData sheetId="2"/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ngia (2)"/>
      <sheetName val="TH VL, NC, DDHT Thanhphuoc"/>
    </sheetNames>
    <sheetDataSet>
      <sheetData sheetId="0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hitiet"/>
      <sheetName val="VC"/>
      <sheetName val="CHITIET VL-NC-TT-3p"/>
      <sheetName val="VCV-BE-TONG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0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Gia_GC_Satthep"/>
    </sheetNames>
    <sheetDataSet>
      <sheetData sheetId="0" refreshError="1"/>
      <sheetData sheetId="1" refreshError="1"/>
      <sheetData sheetId="2" refreshError="1">
        <row r="13">
          <cell r="K13">
            <v>4400</v>
          </cell>
        </row>
        <row r="16">
          <cell r="K16">
            <v>4849.9000000000005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giathanh1"/>
      <sheetName val="dongia (2)"/>
    </sheetNames>
    <sheetDataSet>
      <sheetData sheetId="0"/>
      <sheetData sheetId="1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VLXD"/>
      <sheetName val="TLST"/>
      <sheetName val="CT35"/>
      <sheetName val="CT0,4"/>
      <sheetName val="DCS nha may"/>
      <sheetName val="DSPK35+0,4"/>
      <sheetName val="VC35+0.4"/>
      <sheetName val="K.S"/>
      <sheetName val="THDT"/>
      <sheetName val="Tiep dat"/>
      <sheetName val="TTTBA"/>
      <sheetName val="VLNCMTC"/>
      <sheetName val="THKPTBA"/>
      <sheetName val="TN"/>
      <sheetName val="CTNH"/>
      <sheetName val="KPCTNH"/>
      <sheetName val="TDT"/>
      <sheetName val="CH set+cS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XL4Poppy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TH-sl-mong"/>
      <sheetName val="TH-sl-cot"/>
      <sheetName val="Sheet1"/>
      <sheetName val="Sheet3"/>
      <sheetName val="Tiepdia"/>
      <sheetName val="Tong_ke_toantuyen_Mau_TV2"/>
      <sheetName val="TK_DD-G1"/>
      <sheetName val="TK_G1-G3"/>
      <sheetName val="TK_G3-G8"/>
      <sheetName val="TK_G8-G13"/>
      <sheetName val="TK_G13-G16"/>
      <sheetName val="TK_G16-G20"/>
      <sheetName val="TK_G20-G25"/>
      <sheetName val="TK_G25-G27"/>
      <sheetName val="TK_G27-G28"/>
      <sheetName val="TK_G28-G29"/>
      <sheetName val="TK_G29-G32"/>
      <sheetName val="TK_G32-G33"/>
      <sheetName val="TK_G33-G34"/>
      <sheetName val="TK_G34-G35"/>
      <sheetName val="TK_G35-G36"/>
      <sheetName val="00000000"/>
      <sheetName val="10000000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TÍNH TOAÙN CHI TIEÁT TIEÁP ÑÒA ÑÖÔØNG DAÂY 500KV ÑAØ NAÜNG - HAØ TÓNH</v>
          </cell>
        </row>
        <row r="2">
          <cell r="A2" t="str">
            <v>STT</v>
          </cell>
          <cell r="B2" t="str">
            <v>TEÂN COÄT</v>
          </cell>
          <cell r="C2" t="str">
            <v>COÂNG DUÏNG</v>
          </cell>
          <cell r="D2" t="str">
            <v>LOAÏI MOÙNG</v>
          </cell>
          <cell r="E2" t="str">
            <v>Ñieän trôû suaát cuûa ñaát taïi ñoä saâu trung bình choân tieáp ñòa (W.m)</v>
          </cell>
          <cell r="F2" t="str">
            <v>Hình thöùc noái ñaát</v>
          </cell>
          <cell r="G2" t="str">
            <v>Rnñ(&lt;...W)</v>
          </cell>
          <cell r="H2" t="str">
            <v>RCP(W)</v>
          </cell>
          <cell r="I2" t="str">
            <v>Ghi chuù</v>
          </cell>
          <cell r="L2" t="str">
            <v>1T-1</v>
          </cell>
          <cell r="M2" t="str">
            <v>1T-2</v>
          </cell>
          <cell r="N2" t="str">
            <v>1T-3</v>
          </cell>
          <cell r="O2" t="str">
            <v>1T-4</v>
          </cell>
          <cell r="P2" t="str">
            <v>1T-5</v>
          </cell>
          <cell r="Q2" t="str">
            <v>1T-6</v>
          </cell>
          <cell r="R2" t="str">
            <v>1T-7</v>
          </cell>
          <cell r="S2" t="str">
            <v>1T-8</v>
          </cell>
          <cell r="T2" t="str">
            <v>1T-9</v>
          </cell>
          <cell r="U2" t="str">
            <v>1T-10</v>
          </cell>
          <cell r="V2" t="str">
            <v>1T-MB</v>
          </cell>
          <cell r="W2" t="str">
            <v>1TC-1</v>
          </cell>
          <cell r="X2" t="str">
            <v>1TC-2</v>
          </cell>
          <cell r="Y2" t="str">
            <v>1TC-3</v>
          </cell>
          <cell r="Z2" t="str">
            <v>1TC-4</v>
          </cell>
          <cell r="AA2" t="str">
            <v>3TC-1</v>
          </cell>
          <cell r="AB2" t="str">
            <v>3TC-2</v>
          </cell>
          <cell r="AC2" t="str">
            <v>3TC-3</v>
          </cell>
          <cell r="AD2" t="str">
            <v>3T-1</v>
          </cell>
          <cell r="AE2" t="str">
            <v>3T-2</v>
          </cell>
          <cell r="AF2" t="str">
            <v>3T-3</v>
          </cell>
          <cell r="AG2" t="str">
            <v>3T-4</v>
          </cell>
          <cell r="AH2" t="str">
            <v>3T-5</v>
          </cell>
          <cell r="AI2" t="str">
            <v>3T-6</v>
          </cell>
          <cell r="AJ2" t="str">
            <v>3T-7</v>
          </cell>
          <cell r="AK2" t="str">
            <v>3T-8</v>
          </cell>
          <cell r="AL2" t="str">
            <v>3T-9</v>
          </cell>
        </row>
        <row r="3">
          <cell r="A3">
            <v>1</v>
          </cell>
          <cell r="B3" t="str">
            <v>N513-30B</v>
          </cell>
          <cell r="C3" t="str">
            <v xml:space="preserve">Neùo goùc </v>
          </cell>
          <cell r="D3" t="str">
            <v>3x4T34 - 34B</v>
          </cell>
          <cell r="E3">
            <v>1602.2</v>
          </cell>
          <cell r="F3" t="str">
            <v>3TC-2</v>
          </cell>
          <cell r="G3">
            <v>28.008481799299783</v>
          </cell>
          <cell r="H3">
            <v>30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</row>
        <row r="4">
          <cell r="A4">
            <v>2</v>
          </cell>
          <cell r="B4" t="str">
            <v>Ñ51-38B</v>
          </cell>
          <cell r="C4" t="str">
            <v>Ñôõ thaúng</v>
          </cell>
          <cell r="D4" t="str">
            <v>4T34 - 30C</v>
          </cell>
          <cell r="E4">
            <v>1131</v>
          </cell>
          <cell r="F4" t="str">
            <v>1TC-2</v>
          </cell>
          <cell r="G4">
            <v>29.06514850766386</v>
          </cell>
          <cell r="H4">
            <v>30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</row>
        <row r="5">
          <cell r="A5">
            <v>3</v>
          </cell>
          <cell r="B5" t="str">
            <v>Ñ51-28B</v>
          </cell>
          <cell r="C5" t="str">
            <v>Ñôõ thaúng</v>
          </cell>
          <cell r="D5" t="str">
            <v>4T34 - 30A</v>
          </cell>
          <cell r="E5">
            <v>1809.6</v>
          </cell>
          <cell r="F5" t="str">
            <v>1T-4</v>
          </cell>
          <cell r="G5">
            <v>26.195974197430541</v>
          </cell>
          <cell r="H5">
            <v>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A6">
            <v>4</v>
          </cell>
          <cell r="B6" t="str">
            <v>Ñ51-28B</v>
          </cell>
          <cell r="C6" t="str">
            <v>Ñôõ thaúng</v>
          </cell>
          <cell r="D6" t="str">
            <v>4T38 - 34A</v>
          </cell>
          <cell r="E6">
            <v>960.84</v>
          </cell>
          <cell r="F6" t="str">
            <v>1T-3</v>
          </cell>
          <cell r="G6">
            <v>18.602540802532868</v>
          </cell>
          <cell r="H6">
            <v>20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A7">
            <v>5</v>
          </cell>
          <cell r="B7" t="str">
            <v>Ñ51-28C</v>
          </cell>
          <cell r="C7" t="str">
            <v>Ñôõ thaúng</v>
          </cell>
          <cell r="D7" t="str">
            <v>4T34 - 34A</v>
          </cell>
          <cell r="E7">
            <v>414.48</v>
          </cell>
          <cell r="F7" t="str">
            <v>1T-1</v>
          </cell>
          <cell r="G7">
            <v>12.800090251691008</v>
          </cell>
          <cell r="H7">
            <v>15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A8">
            <v>6</v>
          </cell>
          <cell r="B8" t="str">
            <v>Ñ51-42C</v>
          </cell>
          <cell r="C8" t="str">
            <v>Ñôõ thaúng</v>
          </cell>
          <cell r="D8" t="str">
            <v>4T38 - 40D</v>
          </cell>
          <cell r="E8">
            <v>334.41</v>
          </cell>
          <cell r="F8" t="str">
            <v>1TC-1</v>
          </cell>
          <cell r="G8">
            <v>9.8611166099632843</v>
          </cell>
          <cell r="H8">
            <v>15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A9">
            <v>7</v>
          </cell>
          <cell r="B9" t="str">
            <v>Ñ51-34B</v>
          </cell>
          <cell r="C9" t="str">
            <v>Ñôõ thaúng</v>
          </cell>
          <cell r="D9" t="str">
            <v>4T38 - 30B</v>
          </cell>
          <cell r="E9">
            <v>273.18</v>
          </cell>
          <cell r="F9" t="str">
            <v>1T-1</v>
          </cell>
          <cell r="G9">
            <v>8.4819875161807872</v>
          </cell>
          <cell r="H9">
            <v>15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A10">
            <v>8</v>
          </cell>
          <cell r="B10" t="str">
            <v>Ñ51-42C</v>
          </cell>
          <cell r="C10" t="str">
            <v>Ñôõ thaúng</v>
          </cell>
          <cell r="D10" t="str">
            <v>4T38 - 40D</v>
          </cell>
          <cell r="E10">
            <v>372.09</v>
          </cell>
          <cell r="F10" t="str">
            <v>1TC-1</v>
          </cell>
          <cell r="G10">
            <v>11.038563369361887</v>
          </cell>
          <cell r="H10">
            <v>15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A11">
            <v>9</v>
          </cell>
          <cell r="B11" t="str">
            <v>Ñ51-28B</v>
          </cell>
          <cell r="C11" t="str">
            <v xml:space="preserve">Ñôõ thaúng </v>
          </cell>
          <cell r="D11" t="str">
            <v>4T34 - 30A</v>
          </cell>
          <cell r="E11">
            <v>2392.6799999999998</v>
          </cell>
          <cell r="F11" t="str">
            <v>1T-5</v>
          </cell>
          <cell r="G11">
            <v>27.313479273118901</v>
          </cell>
          <cell r="H11">
            <v>30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A12">
            <v>10</v>
          </cell>
          <cell r="B12" t="str">
            <v>N513-28B</v>
          </cell>
          <cell r="C12" t="str">
            <v>Neùo thaúng</v>
          </cell>
          <cell r="D12" t="str">
            <v>3x4T38 - 38A</v>
          </cell>
          <cell r="E12">
            <v>979.68</v>
          </cell>
          <cell r="F12" t="str">
            <v>3TC-2</v>
          </cell>
          <cell r="G12">
            <v>17.101752126675258</v>
          </cell>
          <cell r="H12">
            <v>20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>
            <v>11</v>
          </cell>
          <cell r="B13" t="str">
            <v>N513-28B</v>
          </cell>
          <cell r="C13" t="str">
            <v>Neùo thaúng</v>
          </cell>
          <cell r="D13" t="str">
            <v>3x4T38 - 38A</v>
          </cell>
          <cell r="E13">
            <v>2279.64</v>
          </cell>
          <cell r="F13" t="str">
            <v>3T-4</v>
          </cell>
          <cell r="G13">
            <v>26.461304923376726</v>
          </cell>
          <cell r="H13">
            <v>30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A14">
            <v>12</v>
          </cell>
          <cell r="B14" t="str">
            <v>Ñ51-38C</v>
          </cell>
          <cell r="C14" t="str">
            <v>Ñôõ thaúng</v>
          </cell>
          <cell r="D14" t="str">
            <v>4T38 - 36C</v>
          </cell>
          <cell r="E14">
            <v>2355</v>
          </cell>
          <cell r="F14" t="str">
            <v>1T-5</v>
          </cell>
          <cell r="G14">
            <v>26.914326131340548</v>
          </cell>
          <cell r="H14">
            <v>30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A15">
            <v>13</v>
          </cell>
          <cell r="B15" t="str">
            <v>Ñ51-34C</v>
          </cell>
          <cell r="C15" t="str">
            <v>Ñôõ thaúng</v>
          </cell>
          <cell r="D15" t="str">
            <v>4T38 - 34B</v>
          </cell>
          <cell r="E15">
            <v>1714.44</v>
          </cell>
          <cell r="F15" t="str">
            <v>1T-4</v>
          </cell>
          <cell r="G15">
            <v>24.821047374913473</v>
          </cell>
          <cell r="H15">
            <v>30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>
            <v>14</v>
          </cell>
          <cell r="B16" t="str">
            <v>Ñ51-38C</v>
          </cell>
          <cell r="C16" t="str">
            <v>Ñôõ thaúng</v>
          </cell>
          <cell r="D16" t="str">
            <v>4T38 - 36C</v>
          </cell>
          <cell r="E16">
            <v>1130.4000000000001</v>
          </cell>
          <cell r="F16" t="str">
            <v>1TC-2</v>
          </cell>
          <cell r="G16">
            <v>29.06514850766386</v>
          </cell>
          <cell r="H16">
            <v>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15</v>
          </cell>
          <cell r="B17" t="str">
            <v>Ñ51-38C</v>
          </cell>
          <cell r="C17" t="str">
            <v>Ñôõ thaúng</v>
          </cell>
          <cell r="D17" t="str">
            <v>4T38 - 36C</v>
          </cell>
          <cell r="E17">
            <v>772.44</v>
          </cell>
          <cell r="F17" t="str">
            <v>1TC-2</v>
          </cell>
          <cell r="G17">
            <v>19.846246778360786</v>
          </cell>
          <cell r="H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>
            <v>16</v>
          </cell>
          <cell r="B18" t="str">
            <v>N513-28B</v>
          </cell>
          <cell r="C18" t="str">
            <v>Neùo thaúng</v>
          </cell>
          <cell r="D18" t="str">
            <v>3x4T38 - 38A</v>
          </cell>
          <cell r="E18">
            <v>1431.84</v>
          </cell>
          <cell r="F18" t="str">
            <v>3TC-2</v>
          </cell>
          <cell r="G18">
            <v>25.041851328345913</v>
          </cell>
          <cell r="H18">
            <v>30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>
            <v>17</v>
          </cell>
          <cell r="B19" t="str">
            <v>Ñ51-42B</v>
          </cell>
          <cell r="C19" t="str">
            <v>Ñôõ thaúng</v>
          </cell>
          <cell r="D19" t="str">
            <v>4T38 - 30D</v>
          </cell>
          <cell r="E19">
            <v>546.36</v>
          </cell>
          <cell r="F19" t="str">
            <v>1T-2</v>
          </cell>
          <cell r="G19">
            <v>15.0357494626136</v>
          </cell>
          <cell r="H19">
            <v>20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A20">
            <v>18</v>
          </cell>
          <cell r="B20" t="str">
            <v>N513-30B</v>
          </cell>
          <cell r="C20" t="str">
            <v>Neùo thaúng</v>
          </cell>
          <cell r="D20" t="str">
            <v>3x4T38 - 38B</v>
          </cell>
          <cell r="E20">
            <v>164.85</v>
          </cell>
          <cell r="F20" t="str">
            <v>3T-1</v>
          </cell>
          <cell r="G20">
            <v>4.4507043827765687</v>
          </cell>
          <cell r="H20">
            <v>15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19</v>
          </cell>
          <cell r="B21" t="str">
            <v>Ñ51-34B</v>
          </cell>
          <cell r="C21" t="str">
            <v>Ñôõ thaúng</v>
          </cell>
          <cell r="D21" t="str">
            <v>4T34 - 30B</v>
          </cell>
          <cell r="E21">
            <v>753.6</v>
          </cell>
          <cell r="F21" t="str">
            <v>1TC-2</v>
          </cell>
          <cell r="G21">
            <v>19.334085571177287</v>
          </cell>
          <cell r="H21">
            <v>20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20</v>
          </cell>
          <cell r="B22" t="str">
            <v>Ñ51-34B</v>
          </cell>
          <cell r="C22" t="str">
            <v>Ñôõ thaúng</v>
          </cell>
          <cell r="D22" t="str">
            <v>4T34 - 30B</v>
          </cell>
          <cell r="E22">
            <v>979.68</v>
          </cell>
          <cell r="F22" t="str">
            <v>1T-3</v>
          </cell>
          <cell r="G22">
            <v>18.891699467857208</v>
          </cell>
          <cell r="H22">
            <v>20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 t="str">
            <v>0101</v>
          </cell>
          <cell r="B23" t="str">
            <v>N513-28B</v>
          </cell>
          <cell r="C23" t="str">
            <v>Neùo goùc</v>
          </cell>
          <cell r="D23" t="str">
            <v>3x4T40 - 44A</v>
          </cell>
          <cell r="E23">
            <v>56.52</v>
          </cell>
          <cell r="F23" t="str">
            <v>3T-1</v>
          </cell>
          <cell r="G23">
            <v>1.6184379573732977</v>
          </cell>
          <cell r="H23">
            <v>10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 t="str">
            <v>0102</v>
          </cell>
          <cell r="B24" t="str">
            <v>Ñ51-38D</v>
          </cell>
          <cell r="C24" t="str">
            <v>Ñôõ thaúng</v>
          </cell>
          <cell r="D24" t="str">
            <v>4T38 - 40C</v>
          </cell>
          <cell r="E24">
            <v>1356.48</v>
          </cell>
          <cell r="F24" t="str">
            <v>1T-3</v>
          </cell>
          <cell r="G24">
            <v>26.217052322740617</v>
          </cell>
          <cell r="H24">
            <v>30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A25" t="str">
            <v>0103</v>
          </cell>
          <cell r="B25" t="str">
            <v>Ñ51-28B</v>
          </cell>
          <cell r="C25" t="str">
            <v>Ñôõ thaúng</v>
          </cell>
          <cell r="D25" t="str">
            <v>4T34 - 34A</v>
          </cell>
          <cell r="E25">
            <v>433.32</v>
          </cell>
          <cell r="F25" t="str">
            <v>1TC-1</v>
          </cell>
          <cell r="G25">
            <v>12.804733508459789</v>
          </cell>
          <cell r="H25">
            <v>15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 t="str">
            <v>0104</v>
          </cell>
          <cell r="B26" t="str">
            <v>Ñ51-28B</v>
          </cell>
          <cell r="C26" t="str">
            <v>Ñôõ thaúng</v>
          </cell>
          <cell r="D26" t="str">
            <v>4T38 - 40A</v>
          </cell>
          <cell r="E26">
            <v>357.96</v>
          </cell>
          <cell r="F26" t="str">
            <v>1TC-1</v>
          </cell>
          <cell r="G26">
            <v>10.597020834587415</v>
          </cell>
          <cell r="H26">
            <v>15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A27" t="str">
            <v>0105</v>
          </cell>
          <cell r="B27" t="str">
            <v>Ñ51-38B</v>
          </cell>
          <cell r="C27" t="str">
            <v>Ñôõ thaúng</v>
          </cell>
          <cell r="D27" t="str">
            <v>4T38 - 38C</v>
          </cell>
          <cell r="E27">
            <v>75.36</v>
          </cell>
          <cell r="F27" t="str">
            <v>1T-1</v>
          </cell>
          <cell r="G27">
            <v>2.4674872774344108</v>
          </cell>
          <cell r="H27">
            <v>10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 t="str">
            <v>0106</v>
          </cell>
          <cell r="B28" t="str">
            <v>Ñ51-42B</v>
          </cell>
          <cell r="C28" t="str">
            <v>Ñôõ thaúng</v>
          </cell>
          <cell r="D28" t="str">
            <v>4T38 - 38D</v>
          </cell>
          <cell r="E28">
            <v>65.94</v>
          </cell>
          <cell r="F28" t="str">
            <v>1T-1</v>
          </cell>
          <cell r="G28">
            <v>2.1590513677551093</v>
          </cell>
          <cell r="H28">
            <v>10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 t="str">
            <v>0107</v>
          </cell>
          <cell r="B29" t="str">
            <v>Ñ51-42B</v>
          </cell>
          <cell r="C29" t="str">
            <v>Ñôõ thaúng</v>
          </cell>
          <cell r="D29" t="str">
            <v>4T38 - 38D</v>
          </cell>
          <cell r="E29">
            <v>80.069999999999993</v>
          </cell>
          <cell r="F29" t="str">
            <v>1T-1</v>
          </cell>
          <cell r="G29">
            <v>2.6217052322740617</v>
          </cell>
          <cell r="H29">
            <v>10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0201</v>
          </cell>
          <cell r="B30" t="str">
            <v>N513-28B</v>
          </cell>
          <cell r="C30" t="str">
            <v>Neùo goùc</v>
          </cell>
          <cell r="D30" t="str">
            <v>3x4T38 - 40A</v>
          </cell>
          <cell r="E30">
            <v>2568.4</v>
          </cell>
          <cell r="F30" t="str">
            <v>3T-5</v>
          </cell>
          <cell r="G30">
            <v>25.022585220876667</v>
          </cell>
          <cell r="H30">
            <v>30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 t="str">
            <v>0202</v>
          </cell>
          <cell r="B31" t="str">
            <v>Ñ51-38B</v>
          </cell>
          <cell r="C31" t="str">
            <v>Ñôõ thaúng</v>
          </cell>
          <cell r="D31" t="str">
            <v>4T34 - 30C</v>
          </cell>
          <cell r="E31">
            <v>565.20000000000005</v>
          </cell>
          <cell r="F31" t="str">
            <v>1TC-1</v>
          </cell>
          <cell r="G31">
            <v>16.778616321430068</v>
          </cell>
          <cell r="H31">
            <v>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 t="str">
            <v>0203</v>
          </cell>
          <cell r="B32" t="str">
            <v>Ñ51-42B</v>
          </cell>
          <cell r="C32" t="str">
            <v>Ñôõ thaúng</v>
          </cell>
          <cell r="D32" t="str">
            <v>4T38 - 38D</v>
          </cell>
          <cell r="E32">
            <v>80.069999999999993</v>
          </cell>
          <cell r="F32" t="str">
            <v>1T-1</v>
          </cell>
          <cell r="G32">
            <v>2.6217052322740617</v>
          </cell>
          <cell r="H32">
            <v>10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 t="str">
            <v>0204</v>
          </cell>
          <cell r="B33" t="str">
            <v>Ñ51-42B</v>
          </cell>
          <cell r="C33" t="str">
            <v>Ñôõ thaúng</v>
          </cell>
          <cell r="D33" t="str">
            <v>4T38 - 38D</v>
          </cell>
          <cell r="E33">
            <v>183.69</v>
          </cell>
          <cell r="F33" t="str">
            <v>1TC-1</v>
          </cell>
          <cell r="G33">
            <v>5.4456912622185296</v>
          </cell>
          <cell r="H33">
            <v>15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 t="str">
            <v>0205</v>
          </cell>
          <cell r="B34" t="str">
            <v>N513-28B</v>
          </cell>
          <cell r="C34" t="str">
            <v>Neùo thaúng</v>
          </cell>
          <cell r="D34" t="str">
            <v>3x4T34 - 34A</v>
          </cell>
          <cell r="E34">
            <v>3956.4</v>
          </cell>
          <cell r="F34" t="str">
            <v>3T-7</v>
          </cell>
          <cell r="G34">
            <v>29.081057115687422</v>
          </cell>
          <cell r="H34">
            <v>30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0</v>
          </cell>
        </row>
        <row r="35">
          <cell r="A35" t="str">
            <v>0206</v>
          </cell>
          <cell r="B35" t="str">
            <v>Ñ51-28D</v>
          </cell>
          <cell r="C35" t="str">
            <v>Ñôõ thaúng</v>
          </cell>
          <cell r="D35" t="str">
            <v>4T34 - 36A</v>
          </cell>
          <cell r="E35">
            <v>2449.1999999999998</v>
          </cell>
          <cell r="F35" t="str">
            <v>1T-5</v>
          </cell>
          <cell r="G35">
            <v>27.940719924484885</v>
          </cell>
          <cell r="H35">
            <v>30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 t="str">
            <v>0207</v>
          </cell>
          <cell r="B36" t="str">
            <v>V51-60</v>
          </cell>
          <cell r="C36" t="str">
            <v>Coät vöôït</v>
          </cell>
          <cell r="D36" t="str">
            <v>4TV56-50A</v>
          </cell>
          <cell r="E36">
            <v>122.46</v>
          </cell>
          <cell r="F36" t="str">
            <v>1TC-1</v>
          </cell>
          <cell r="G36">
            <v>3.6795211231206295</v>
          </cell>
          <cell r="H36">
            <v>15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 t="str">
            <v>0208</v>
          </cell>
          <cell r="B37" t="str">
            <v>Ñ51-42C</v>
          </cell>
          <cell r="C37" t="str">
            <v>Ñôõ thaúng</v>
          </cell>
          <cell r="D37" t="str">
            <v>MB Đ42 -11x14</v>
          </cell>
          <cell r="E37">
            <v>8.48</v>
          </cell>
          <cell r="F37" t="str">
            <v>1T-MB</v>
          </cell>
          <cell r="G37">
            <v>0.29775813260012007</v>
          </cell>
          <cell r="H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 t="str">
            <v>0209</v>
          </cell>
          <cell r="B38" t="str">
            <v>N513-28B</v>
          </cell>
          <cell r="C38" t="str">
            <v>Neùo thaúng</v>
          </cell>
          <cell r="D38" t="str">
            <v>3x4T38 - 40A</v>
          </cell>
          <cell r="E38">
            <v>63.11</v>
          </cell>
          <cell r="F38" t="str">
            <v>3T-1</v>
          </cell>
          <cell r="G38">
            <v>1.7533077871544058</v>
          </cell>
          <cell r="H38">
            <v>10</v>
          </cell>
          <cell r="I38" t="str">
            <v/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 t="str">
            <v>0210</v>
          </cell>
          <cell r="B39" t="str">
            <v>Ñ51-28B</v>
          </cell>
          <cell r="C39" t="str">
            <v>Ñôõ thaúng</v>
          </cell>
          <cell r="D39" t="str">
            <v>4T34 - 30A</v>
          </cell>
          <cell r="E39">
            <v>1884</v>
          </cell>
          <cell r="F39" t="str">
            <v>1T-4</v>
          </cell>
          <cell r="G39">
            <v>27.281442741522969</v>
          </cell>
          <cell r="H39">
            <v>30</v>
          </cell>
          <cell r="I39" t="str">
            <v/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0211</v>
          </cell>
          <cell r="B40" t="str">
            <v>N513-30D</v>
          </cell>
          <cell r="C40" t="str">
            <v>Neùo thaúng</v>
          </cell>
          <cell r="D40" t="str">
            <v>3x4T34 - 34B</v>
          </cell>
          <cell r="E40">
            <v>2731.5</v>
          </cell>
          <cell r="F40" t="str">
            <v>3T-5</v>
          </cell>
          <cell r="G40">
            <v>26.629093610543848</v>
          </cell>
          <cell r="H40">
            <v>30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 t="str">
            <v>0212</v>
          </cell>
          <cell r="B41" t="str">
            <v>N513-30D</v>
          </cell>
          <cell r="C41" t="str">
            <v>Neùo thaúng</v>
          </cell>
          <cell r="D41" t="str">
            <v>3x4T38 - 40B</v>
          </cell>
          <cell r="E41">
            <v>1224.5999999999999</v>
          </cell>
          <cell r="F41" t="str">
            <v>3TC-2</v>
          </cell>
          <cell r="G41">
            <v>21.377190158344074</v>
          </cell>
          <cell r="H41">
            <v>30</v>
          </cell>
          <cell r="I41" t="str">
            <v/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 t="str">
            <v>0301</v>
          </cell>
          <cell r="B42" t="str">
            <v>N513-34B</v>
          </cell>
          <cell r="C42" t="str">
            <v>Neùo goùc</v>
          </cell>
          <cell r="D42" t="str">
            <v>3x4T34 - 36C</v>
          </cell>
          <cell r="E42">
            <v>1262.24</v>
          </cell>
          <cell r="F42" t="str">
            <v>3TC-2</v>
          </cell>
          <cell r="G42">
            <v>22.075220857392043</v>
          </cell>
          <cell r="H42">
            <v>30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302</v>
          </cell>
          <cell r="B43" t="str">
            <v>Ñ51-28B</v>
          </cell>
          <cell r="C43" t="str">
            <v>Ñôõ thaúng</v>
          </cell>
          <cell r="D43" t="str">
            <v>4T28 - 34A</v>
          </cell>
          <cell r="E43">
            <v>3110.15</v>
          </cell>
          <cell r="F43" t="str">
            <v>1T-7</v>
          </cell>
          <cell r="G43">
            <v>25.970201794946533</v>
          </cell>
          <cell r="H43">
            <v>30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303</v>
          </cell>
          <cell r="B44" t="str">
            <v>N513-28B</v>
          </cell>
          <cell r="C44" t="str">
            <v>Neùo thaúng</v>
          </cell>
          <cell r="D44" t="str">
            <v>3x4T34 - 34A</v>
          </cell>
          <cell r="E44">
            <v>2243.15</v>
          </cell>
          <cell r="F44" t="str">
            <v>3T-4</v>
          </cell>
          <cell r="G44">
            <v>26.055100681131918</v>
          </cell>
          <cell r="H44">
            <v>30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304</v>
          </cell>
          <cell r="B45" t="str">
            <v>Ñ51-42C</v>
          </cell>
          <cell r="C45" t="str">
            <v>Ñôõ thaúng</v>
          </cell>
          <cell r="D45" t="str">
            <v>4T34 - 38D</v>
          </cell>
          <cell r="E45">
            <v>1734.2</v>
          </cell>
          <cell r="F45" t="str">
            <v>1T-4</v>
          </cell>
          <cell r="G45">
            <v>25.110505653338119</v>
          </cell>
          <cell r="H45">
            <v>30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A46">
            <v>305</v>
          </cell>
          <cell r="B46" t="str">
            <v>Ñ51-42C</v>
          </cell>
          <cell r="C46" t="str">
            <v>Ñôõ thaúng</v>
          </cell>
          <cell r="D46" t="str">
            <v>4T38 - 42D</v>
          </cell>
          <cell r="F46" t="str">
            <v>1T-6</v>
          </cell>
          <cell r="G46" t="str">
            <v>1T-6</v>
          </cell>
          <cell r="H46">
            <v>10</v>
          </cell>
          <cell r="I46" t="str">
            <v>Chöa coù soá lieäu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401</v>
          </cell>
          <cell r="B47" t="str">
            <v>N513-30B</v>
          </cell>
          <cell r="C47" t="str">
            <v>Neùo goùc</v>
          </cell>
          <cell r="D47" t="str">
            <v>3x4T34 - 34B</v>
          </cell>
          <cell r="E47">
            <v>4995.1499999999996</v>
          </cell>
          <cell r="F47" t="str">
            <v>3T-9</v>
          </cell>
          <cell r="G47">
            <v>29.102280824215089</v>
          </cell>
          <cell r="H47">
            <v>30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1</v>
          </cell>
        </row>
        <row r="48">
          <cell r="A48">
            <v>402</v>
          </cell>
          <cell r="B48" t="str">
            <v>Ñ51-28C</v>
          </cell>
          <cell r="C48" t="str">
            <v>Ñôõ thaúng</v>
          </cell>
          <cell r="D48" t="str">
            <v>4T28 - 34A</v>
          </cell>
          <cell r="E48">
            <v>7351.35</v>
          </cell>
          <cell r="F48" t="str">
            <v>1T-10</v>
          </cell>
          <cell r="G48">
            <v>43.046586780087594</v>
          </cell>
          <cell r="H48">
            <v>44.108100000000007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A49">
            <v>403</v>
          </cell>
          <cell r="B49" t="str">
            <v>Boû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>
            <v>501</v>
          </cell>
          <cell r="B50" t="str">
            <v>N513-28B</v>
          </cell>
          <cell r="C50" t="str">
            <v>Neùo goùc</v>
          </cell>
          <cell r="D50" t="str">
            <v>3x4T34 - 36A</v>
          </cell>
          <cell r="E50">
            <v>7822.55</v>
          </cell>
          <cell r="F50" t="str">
            <v>3T-9</v>
          </cell>
          <cell r="G50">
            <v>45.545069489896605</v>
          </cell>
          <cell r="H50">
            <v>46.935300000000005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1</v>
          </cell>
        </row>
        <row r="51">
          <cell r="A51">
            <v>502</v>
          </cell>
          <cell r="B51" t="str">
            <v>Ñ51-28B</v>
          </cell>
          <cell r="C51" t="str">
            <v>Ñôõ thaúng</v>
          </cell>
          <cell r="D51" t="str">
            <v>4T28 - 34A</v>
          </cell>
          <cell r="E51">
            <v>9236.2999999999993</v>
          </cell>
          <cell r="F51" t="str">
            <v>1T-10</v>
          </cell>
          <cell r="G51">
            <v>54.078920713529477</v>
          </cell>
          <cell r="H51">
            <v>55.4178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>
            <v>503</v>
          </cell>
          <cell r="B52" t="str">
            <v>Ñ51-38B</v>
          </cell>
          <cell r="C52" t="str">
            <v>Ñôõ thaúng</v>
          </cell>
          <cell r="D52" t="str">
            <v>4T28 - 36C</v>
          </cell>
          <cell r="E52">
            <v>5937.65</v>
          </cell>
          <cell r="F52" t="str">
            <v>1T-10</v>
          </cell>
          <cell r="G52">
            <v>34.765020458697521</v>
          </cell>
          <cell r="H52">
            <v>35.625900000000001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A53">
            <v>504</v>
          </cell>
          <cell r="B53" t="str">
            <v>Ñ51-34B</v>
          </cell>
          <cell r="C53" t="str">
            <v>Ñôõ thaúng</v>
          </cell>
          <cell r="D53" t="str">
            <v>4T28 - 34B</v>
          </cell>
          <cell r="E53">
            <v>4335.3999999999996</v>
          </cell>
          <cell r="F53" t="str">
            <v>1T-9</v>
          </cell>
          <cell r="G53">
            <v>27.687094338526432</v>
          </cell>
          <cell r="H53">
            <v>30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A54">
            <v>601</v>
          </cell>
          <cell r="B54" t="str">
            <v>N513-30B</v>
          </cell>
          <cell r="C54" t="str">
            <v>Neùo goùc</v>
          </cell>
          <cell r="D54" t="str">
            <v>3x4T34 - 38B</v>
          </cell>
          <cell r="E54">
            <v>3864.15</v>
          </cell>
          <cell r="F54" t="str">
            <v>3T-7</v>
          </cell>
          <cell r="G54">
            <v>28.383405492962581</v>
          </cell>
          <cell r="H54">
            <v>30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</v>
          </cell>
          <cell r="AK54">
            <v>0</v>
          </cell>
          <cell r="AL54">
            <v>0</v>
          </cell>
        </row>
        <row r="55">
          <cell r="A55">
            <v>602</v>
          </cell>
          <cell r="B55" t="str">
            <v>N513-34B</v>
          </cell>
          <cell r="C55" t="str">
            <v>Neùo thaúng</v>
          </cell>
          <cell r="D55" t="str">
            <v>3x4T34 - 38C</v>
          </cell>
          <cell r="E55">
            <v>1979.25</v>
          </cell>
          <cell r="F55" t="str">
            <v>3TC-3</v>
          </cell>
          <cell r="G55">
            <v>28.488855510064997</v>
          </cell>
          <cell r="H55">
            <v>30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A56">
            <v>603</v>
          </cell>
          <cell r="B56" t="str">
            <v>Ñ51-28B</v>
          </cell>
          <cell r="C56" t="str">
            <v>Ñôõ thaúng</v>
          </cell>
          <cell r="D56" t="str">
            <v>4T28 - 34A</v>
          </cell>
          <cell r="E56">
            <v>6597.35</v>
          </cell>
          <cell r="F56" t="str">
            <v>1T-10</v>
          </cell>
          <cell r="G56">
            <v>38.627800509663913</v>
          </cell>
          <cell r="H56">
            <v>39.584100000000007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A57">
            <v>604</v>
          </cell>
          <cell r="B57" t="str">
            <v>N513-34B</v>
          </cell>
          <cell r="C57" t="str">
            <v>Neùo thaúng</v>
          </cell>
          <cell r="D57" t="str">
            <v>3x4T28 - 44C</v>
          </cell>
          <cell r="E57">
            <v>3581.4</v>
          </cell>
          <cell r="F57" t="str">
            <v>3T-7</v>
          </cell>
          <cell r="G57">
            <v>26.327169131247324</v>
          </cell>
          <cell r="H57">
            <v>30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0</v>
          </cell>
          <cell r="AL57">
            <v>0</v>
          </cell>
        </row>
        <row r="58">
          <cell r="A58">
            <v>605</v>
          </cell>
          <cell r="B58" t="str">
            <v>N513-28B</v>
          </cell>
          <cell r="C58" t="str">
            <v>Neùo thaúng</v>
          </cell>
          <cell r="D58" t="str">
            <v>3x4T28 - 42A</v>
          </cell>
          <cell r="E58">
            <v>5466.35</v>
          </cell>
          <cell r="F58" t="str">
            <v>3T-9</v>
          </cell>
          <cell r="G58">
            <v>31.837895221691308</v>
          </cell>
          <cell r="H58">
            <v>32.798100000000005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1</v>
          </cell>
        </row>
        <row r="59">
          <cell r="A59">
            <v>606</v>
          </cell>
          <cell r="B59" t="str">
            <v>N513-34B</v>
          </cell>
          <cell r="C59" t="str">
            <v>Neùo thaúng</v>
          </cell>
          <cell r="D59" t="str">
            <v>3x4T28 - 42C</v>
          </cell>
          <cell r="E59">
            <v>5466.4</v>
          </cell>
          <cell r="F59" t="str">
            <v>3T-9</v>
          </cell>
          <cell r="G59">
            <v>31.837895221691308</v>
          </cell>
          <cell r="H59">
            <v>32.798400000000001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</v>
          </cell>
        </row>
        <row r="60">
          <cell r="A60">
            <v>607</v>
          </cell>
          <cell r="B60" t="str">
            <v>Ñ51-38C</v>
          </cell>
          <cell r="C60" t="str">
            <v>Ñôõ thaúng</v>
          </cell>
          <cell r="D60" t="str">
            <v>4T28 - 42C</v>
          </cell>
          <cell r="E60">
            <v>3581.4</v>
          </cell>
          <cell r="F60" t="str">
            <v>1T-8</v>
          </cell>
          <cell r="G60">
            <v>26.558145808546492</v>
          </cell>
          <cell r="H60">
            <v>30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A61">
            <v>701</v>
          </cell>
          <cell r="B61" t="str">
            <v>N513-30B</v>
          </cell>
          <cell r="C61" t="str">
            <v xml:space="preserve">Neùo goùc </v>
          </cell>
          <cell r="D61" t="str">
            <v>3x4T28 - 44B</v>
          </cell>
          <cell r="E61">
            <v>4052.65</v>
          </cell>
          <cell r="F61" t="str">
            <v>3T-8</v>
          </cell>
          <cell r="G61">
            <v>26.784417901027666</v>
          </cell>
          <cell r="H61">
            <v>30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</row>
        <row r="62">
          <cell r="A62">
            <v>801</v>
          </cell>
          <cell r="B62" t="str">
            <v>N513-28C</v>
          </cell>
          <cell r="C62" t="str">
            <v xml:space="preserve">Neùo goùc </v>
          </cell>
          <cell r="D62" t="str">
            <v>3x4T28 - 44A</v>
          </cell>
          <cell r="E62">
            <v>2978.2</v>
          </cell>
          <cell r="F62" t="str">
            <v>3T-5</v>
          </cell>
          <cell r="G62">
            <v>29.01451515883754</v>
          </cell>
          <cell r="H62">
            <v>30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A63">
            <v>802</v>
          </cell>
          <cell r="B63" t="str">
            <v>N513-28B</v>
          </cell>
          <cell r="C63" t="str">
            <v xml:space="preserve">Neùo thaúng </v>
          </cell>
          <cell r="D63" t="str">
            <v>3x4T28 - 40A</v>
          </cell>
          <cell r="E63">
            <v>3392.9</v>
          </cell>
          <cell r="F63" t="str">
            <v>3T-6</v>
          </cell>
          <cell r="G63">
            <v>28.258614700469742</v>
          </cell>
          <cell r="H63">
            <v>30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</v>
          </cell>
          <cell r="AJ63">
            <v>0</v>
          </cell>
          <cell r="AK63">
            <v>0</v>
          </cell>
          <cell r="AL63">
            <v>0</v>
          </cell>
        </row>
        <row r="64">
          <cell r="A64">
            <v>803</v>
          </cell>
          <cell r="B64" t="str">
            <v>N513-28C</v>
          </cell>
          <cell r="C64" t="str">
            <v>Neùo thaúng</v>
          </cell>
          <cell r="D64" t="str">
            <v>3x4T28 - 42A</v>
          </cell>
          <cell r="E64">
            <v>3769.9</v>
          </cell>
          <cell r="F64" t="str">
            <v>3T-7</v>
          </cell>
          <cell r="G64">
            <v>27.685753870237768</v>
          </cell>
          <cell r="H64">
            <v>30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</row>
        <row r="65">
          <cell r="A65">
            <v>804</v>
          </cell>
          <cell r="B65" t="str">
            <v>Ñ28</v>
          </cell>
          <cell r="C65" t="str">
            <v>Ñôõ thaúng</v>
          </cell>
          <cell r="E65">
            <v>3110.15</v>
          </cell>
          <cell r="F65" t="str">
            <v>1T-7</v>
          </cell>
          <cell r="G65">
            <v>25.970201794946533</v>
          </cell>
          <cell r="H65">
            <v>30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>
            <v>805</v>
          </cell>
          <cell r="B66" t="str">
            <v>Ñ34</v>
          </cell>
          <cell r="C66" t="str">
            <v>Ñôõ thaúng</v>
          </cell>
          <cell r="E66">
            <v>3769.9</v>
          </cell>
          <cell r="F66" t="str">
            <v>1T-8</v>
          </cell>
          <cell r="G66">
            <v>27.92864984608654</v>
          </cell>
          <cell r="H66">
            <v>30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A67">
            <v>901</v>
          </cell>
          <cell r="B67" t="str">
            <v>N34</v>
          </cell>
          <cell r="C67" t="str">
            <v>Neùo goùc</v>
          </cell>
          <cell r="E67">
            <v>5560.65</v>
          </cell>
          <cell r="F67" t="str">
            <v>3T-9</v>
          </cell>
          <cell r="G67">
            <v>32.390838557351394</v>
          </cell>
          <cell r="H67">
            <v>33.363900000000001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1</v>
          </cell>
        </row>
        <row r="68">
          <cell r="A68" t="str">
            <v>902'</v>
          </cell>
          <cell r="B68" t="str">
            <v>Boû</v>
          </cell>
          <cell r="E68">
            <v>1413.75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A69">
            <v>902</v>
          </cell>
          <cell r="B69" t="str">
            <v>N30</v>
          </cell>
          <cell r="C69" t="str">
            <v>Neùo thaûng</v>
          </cell>
          <cell r="E69">
            <v>5183.6499999999996</v>
          </cell>
          <cell r="F69" t="str">
            <v>3T-9</v>
          </cell>
          <cell r="G69">
            <v>30.179065214711045</v>
          </cell>
          <cell r="H69">
            <v>31.101900000000001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</v>
          </cell>
        </row>
        <row r="70">
          <cell r="A70">
            <v>903</v>
          </cell>
          <cell r="B70" t="str">
            <v>Ñ34</v>
          </cell>
          <cell r="C70" t="str">
            <v>Ñôõ thaúng</v>
          </cell>
          <cell r="E70">
            <v>1131</v>
          </cell>
          <cell r="F70" t="str">
            <v>1TC-2</v>
          </cell>
          <cell r="G70">
            <v>29.06514850766386</v>
          </cell>
          <cell r="H70">
            <v>30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1001</v>
          </cell>
          <cell r="B71" t="str">
            <v>N513-30B</v>
          </cell>
          <cell r="C71" t="str">
            <v>Neùo goùc</v>
          </cell>
          <cell r="D71" t="str">
            <v>3x4T34 - 40B</v>
          </cell>
          <cell r="E71">
            <v>4146.8999999999996</v>
          </cell>
          <cell r="F71" t="str">
            <v>3T-8</v>
          </cell>
          <cell r="G71">
            <v>27.411919676760743</v>
          </cell>
          <cell r="H71">
            <v>30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1</v>
          </cell>
          <cell r="AL71">
            <v>0</v>
          </cell>
        </row>
        <row r="72">
          <cell r="A72">
            <v>1002</v>
          </cell>
          <cell r="B72" t="str">
            <v>Ñ42</v>
          </cell>
          <cell r="C72" t="str">
            <v>Ñôõ thaúng</v>
          </cell>
          <cell r="E72">
            <v>5466.4</v>
          </cell>
          <cell r="F72" t="str">
            <v>1T-10</v>
          </cell>
          <cell r="G72">
            <v>32.014252846645697</v>
          </cell>
          <cell r="H72">
            <v>32.798400000000001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A73">
            <v>1003</v>
          </cell>
          <cell r="B73" t="str">
            <v>N34</v>
          </cell>
          <cell r="C73" t="str">
            <v>Neùo thaúng</v>
          </cell>
          <cell r="E73">
            <v>301.60000000000002</v>
          </cell>
          <cell r="F73" t="str">
            <v>3T-1</v>
          </cell>
          <cell r="G73">
            <v>8.2270596166475976</v>
          </cell>
          <cell r="H73">
            <v>15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1004</v>
          </cell>
          <cell r="B74" t="str">
            <v>Ñ42</v>
          </cell>
          <cell r="C74" t="str">
            <v>Ñôõ thaúng</v>
          </cell>
          <cell r="E74">
            <v>3864.15</v>
          </cell>
          <cell r="F74" t="str">
            <v>1T-8</v>
          </cell>
          <cell r="G74">
            <v>28.632422189688189</v>
          </cell>
          <cell r="H74">
            <v>30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A75">
            <v>1005</v>
          </cell>
          <cell r="B75" t="str">
            <v>N513-28B</v>
          </cell>
          <cell r="C75" t="str">
            <v>Neùo thaúng</v>
          </cell>
          <cell r="D75" t="str">
            <v>3x4T34 - 36A</v>
          </cell>
          <cell r="E75">
            <v>3864.15</v>
          </cell>
          <cell r="F75" t="str">
            <v>3T-7</v>
          </cell>
          <cell r="G75">
            <v>28.383405492962581</v>
          </cell>
          <cell r="H75">
            <v>30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</v>
          </cell>
          <cell r="AK75">
            <v>0</v>
          </cell>
          <cell r="AL75">
            <v>0</v>
          </cell>
        </row>
        <row r="76">
          <cell r="A76">
            <v>1006</v>
          </cell>
          <cell r="B76" t="str">
            <v>Ñ34</v>
          </cell>
          <cell r="C76" t="str">
            <v>Ñôõ thaúng</v>
          </cell>
          <cell r="E76">
            <v>4523.8999999999996</v>
          </cell>
          <cell r="F76" t="str">
            <v>1T-10</v>
          </cell>
          <cell r="G76">
            <v>26.483454137307461</v>
          </cell>
          <cell r="H76">
            <v>30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1007</v>
          </cell>
          <cell r="B77" t="str">
            <v>N513-30B</v>
          </cell>
          <cell r="C77" t="str">
            <v>Neùo thaúng</v>
          </cell>
          <cell r="D77" t="str">
            <v>3x4T34 - 36B</v>
          </cell>
          <cell r="E77">
            <v>4429.6499999999996</v>
          </cell>
          <cell r="F77" t="str">
            <v>3T-8</v>
          </cell>
          <cell r="G77">
            <v>29.261398594710858</v>
          </cell>
          <cell r="H77">
            <v>30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1</v>
          </cell>
          <cell r="AL77">
            <v>0</v>
          </cell>
        </row>
        <row r="78">
          <cell r="A78">
            <v>1101</v>
          </cell>
          <cell r="B78" t="str">
            <v>N513-34C</v>
          </cell>
          <cell r="C78" t="str">
            <v>Neùo goùc</v>
          </cell>
          <cell r="D78" t="str">
            <v>3x4T40 - 44C</v>
          </cell>
          <cell r="E78">
            <v>4146.8999999999996</v>
          </cell>
          <cell r="F78" t="str">
            <v>3T-8</v>
          </cell>
          <cell r="G78">
            <v>27.411919676760743</v>
          </cell>
          <cell r="H78">
            <v>30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1</v>
          </cell>
          <cell r="AL78">
            <v>0</v>
          </cell>
        </row>
        <row r="79">
          <cell r="A79">
            <v>1102</v>
          </cell>
          <cell r="B79" t="str">
            <v>N513-28C</v>
          </cell>
          <cell r="C79" t="str">
            <v>Neùo thaúng</v>
          </cell>
          <cell r="D79" t="str">
            <v>3x4T34 - 36A</v>
          </cell>
          <cell r="E79">
            <v>6031.9</v>
          </cell>
          <cell r="F79" t="str">
            <v>3T-9</v>
          </cell>
          <cell r="G79">
            <v>35.126452954827613</v>
          </cell>
          <cell r="H79">
            <v>36.191399999999994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1</v>
          </cell>
        </row>
        <row r="80">
          <cell r="A80">
            <v>1201</v>
          </cell>
          <cell r="B80" t="str">
            <v>N513-28B</v>
          </cell>
          <cell r="C80" t="str">
            <v>Neùo goùc</v>
          </cell>
          <cell r="D80" t="str">
            <v>3x4T34 - 40A</v>
          </cell>
          <cell r="E80">
            <v>3958.4</v>
          </cell>
          <cell r="F80" t="str">
            <v>3T-7</v>
          </cell>
          <cell r="G80">
            <v>29.081057115687422</v>
          </cell>
          <cell r="H80">
            <v>30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</v>
          </cell>
          <cell r="AK80">
            <v>0</v>
          </cell>
          <cell r="AL80">
            <v>0</v>
          </cell>
        </row>
        <row r="81">
          <cell r="A81">
            <v>1202</v>
          </cell>
          <cell r="B81" t="str">
            <v>Ñ42</v>
          </cell>
          <cell r="C81" t="str">
            <v>Ñôõ thaúng</v>
          </cell>
          <cell r="E81">
            <v>3958.4</v>
          </cell>
          <cell r="F81" t="str">
            <v>1T-8</v>
          </cell>
          <cell r="G81">
            <v>29.336194533289849</v>
          </cell>
          <cell r="H81">
            <v>30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1301</v>
          </cell>
          <cell r="B82" t="str">
            <v>N513-38B</v>
          </cell>
          <cell r="C82" t="str">
            <v>Neùo goùc</v>
          </cell>
          <cell r="D82" t="str">
            <v>3x4T38 - 38D</v>
          </cell>
          <cell r="E82">
            <v>4335.3999999999996</v>
          </cell>
          <cell r="F82" t="str">
            <v>3T-8</v>
          </cell>
          <cell r="G82">
            <v>28.666923228226899</v>
          </cell>
          <cell r="H82">
            <v>30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1</v>
          </cell>
          <cell r="AL82">
            <v>0</v>
          </cell>
        </row>
        <row r="83">
          <cell r="A83">
            <v>1311</v>
          </cell>
          <cell r="B83" t="str">
            <v>N513-28C</v>
          </cell>
          <cell r="C83" t="str">
            <v>Neùo thaúng</v>
          </cell>
          <cell r="D83" t="str">
            <v>3x4T34 - 36A</v>
          </cell>
          <cell r="E83">
            <v>2752</v>
          </cell>
          <cell r="F83" t="str">
            <v>3T-5</v>
          </cell>
          <cell r="G83">
            <v>26.823821900200475</v>
          </cell>
          <cell r="H83">
            <v>30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1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A84">
            <v>1312</v>
          </cell>
          <cell r="B84" t="str">
            <v>Ñ38</v>
          </cell>
          <cell r="C84" t="str">
            <v>Ñôõ thaúng</v>
          </cell>
          <cell r="D84" t="str">
            <v>4T34 - 30B</v>
          </cell>
          <cell r="E84">
            <v>4335.3999999999996</v>
          </cell>
          <cell r="F84" t="str">
            <v>1T-9</v>
          </cell>
          <cell r="G84">
            <v>27.687094338526432</v>
          </cell>
          <cell r="H84">
            <v>30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A85">
            <v>1304</v>
          </cell>
          <cell r="B85" t="str">
            <v>Boû</v>
          </cell>
          <cell r="E85">
            <v>5089.3999999999996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A86">
            <v>1401</v>
          </cell>
          <cell r="B86" t="str">
            <v>N34</v>
          </cell>
          <cell r="C86" t="str">
            <v>Neùo goùc</v>
          </cell>
          <cell r="D86" t="str">
            <v>3x4T38 - 38A</v>
          </cell>
          <cell r="E86">
            <v>4052.65</v>
          </cell>
          <cell r="F86" t="str">
            <v>3T-8</v>
          </cell>
          <cell r="G86">
            <v>26.784417901027666</v>
          </cell>
          <cell r="H86">
            <v>30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1</v>
          </cell>
          <cell r="AL86">
            <v>0</v>
          </cell>
        </row>
        <row r="87">
          <cell r="A87">
            <v>1402</v>
          </cell>
          <cell r="B87" t="str">
            <v>Ñ38</v>
          </cell>
          <cell r="C87" t="str">
            <v>Ñôõ thaúng</v>
          </cell>
          <cell r="D87" t="str">
            <v>4T28 - 40B</v>
          </cell>
          <cell r="E87">
            <v>4241.1499999999996</v>
          </cell>
          <cell r="F87" t="str">
            <v>1T-9</v>
          </cell>
          <cell r="G87">
            <v>27.081040430194623</v>
          </cell>
          <cell r="H87">
            <v>30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1403</v>
          </cell>
          <cell r="B88" t="str">
            <v>N34</v>
          </cell>
          <cell r="C88" t="str">
            <v>Neùo thaúng</v>
          </cell>
          <cell r="D88" t="str">
            <v>4T40 - 42E</v>
          </cell>
          <cell r="E88">
            <v>603.20000000000005</v>
          </cell>
          <cell r="F88" t="str">
            <v>3T-1</v>
          </cell>
          <cell r="G88">
            <v>16.319249403514085</v>
          </cell>
          <cell r="H88">
            <v>20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1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A89">
            <v>1404</v>
          </cell>
          <cell r="B89" t="str">
            <v>Ñ51-38B</v>
          </cell>
          <cell r="C89" t="str">
            <v>Ñôõ thaúng</v>
          </cell>
          <cell r="D89" t="str">
            <v>4T28 - 34C</v>
          </cell>
          <cell r="E89">
            <v>433.55</v>
          </cell>
          <cell r="F89" t="str">
            <v>1T-1</v>
          </cell>
          <cell r="G89">
            <v>13.41696207104961</v>
          </cell>
          <cell r="H89">
            <v>15</v>
          </cell>
          <cell r="K89">
            <v>0</v>
          </cell>
          <cell r="L89">
            <v>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1405</v>
          </cell>
          <cell r="B90" t="str">
            <v>Ñ51-38B</v>
          </cell>
          <cell r="C90" t="str">
            <v>Ñôõ thaúng</v>
          </cell>
          <cell r="D90" t="str">
            <v>4T38 - 34C</v>
          </cell>
          <cell r="E90">
            <v>433.55</v>
          </cell>
          <cell r="F90" t="str">
            <v>1T-1</v>
          </cell>
          <cell r="G90">
            <v>13.41696207104961</v>
          </cell>
          <cell r="H90">
            <v>15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A91">
            <v>1406</v>
          </cell>
          <cell r="B91" t="str">
            <v>Ñ51-38B</v>
          </cell>
          <cell r="C91" t="str">
            <v>Ñôõ thaúng</v>
          </cell>
          <cell r="D91" t="str">
            <v>4T34 - 36C</v>
          </cell>
          <cell r="E91">
            <v>278.05</v>
          </cell>
          <cell r="F91" t="str">
            <v>1T-1</v>
          </cell>
          <cell r="G91">
            <v>8.6362054710204372</v>
          </cell>
          <cell r="H91">
            <v>15</v>
          </cell>
          <cell r="K91">
            <v>0</v>
          </cell>
          <cell r="L91">
            <v>1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A92">
            <v>1407</v>
          </cell>
          <cell r="B92" t="str">
            <v>Ñ51-42C</v>
          </cell>
          <cell r="C92" t="str">
            <v>Ñôõ thaúng</v>
          </cell>
          <cell r="D92" t="str">
            <v>4T38 - 42D</v>
          </cell>
          <cell r="E92">
            <v>315.75</v>
          </cell>
          <cell r="F92" t="str">
            <v>1TC-1</v>
          </cell>
          <cell r="G92">
            <v>9.4195740751888088</v>
          </cell>
          <cell r="H92">
            <v>15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1408</v>
          </cell>
          <cell r="B93" t="str">
            <v>Ñ51-42B</v>
          </cell>
          <cell r="C93" t="str">
            <v>Ñôõ thaúng</v>
          </cell>
          <cell r="D93" t="str">
            <v>4T38 - 42D</v>
          </cell>
          <cell r="E93">
            <v>1055.5999999999999</v>
          </cell>
          <cell r="F93" t="str">
            <v>1TC-2</v>
          </cell>
          <cell r="G93">
            <v>27.144543980725715</v>
          </cell>
          <cell r="H93">
            <v>30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1501</v>
          </cell>
          <cell r="B94" t="str">
            <v>N513-30B</v>
          </cell>
          <cell r="C94" t="str">
            <v>Neùo goùc</v>
          </cell>
          <cell r="D94" t="str">
            <v>3x4T40 - 44B</v>
          </cell>
          <cell r="E94">
            <v>772.85</v>
          </cell>
          <cell r="F94" t="str">
            <v>3T-2</v>
          </cell>
          <cell r="G94">
            <v>14.056703243455285</v>
          </cell>
          <cell r="H94">
            <v>20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A95">
            <v>1502</v>
          </cell>
          <cell r="B95" t="str">
            <v>Ñ51-42B</v>
          </cell>
          <cell r="C95" t="str">
            <v>Ñôõ thaúng</v>
          </cell>
          <cell r="D95" t="str">
            <v>4T40 - 44D</v>
          </cell>
          <cell r="E95">
            <v>867.1</v>
          </cell>
          <cell r="F95" t="str">
            <v>1T-3</v>
          </cell>
          <cell r="G95">
            <v>16.771202588812013</v>
          </cell>
          <cell r="H95">
            <v>20</v>
          </cell>
          <cell r="K95">
            <v>0</v>
          </cell>
          <cell r="L95">
            <v>0</v>
          </cell>
          <cell r="M95">
            <v>0</v>
          </cell>
          <cell r="N95">
            <v>1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A96">
            <v>1503</v>
          </cell>
          <cell r="B96" t="str">
            <v>Ñ51-42B</v>
          </cell>
          <cell r="C96" t="str">
            <v>Ñôõ thaúng</v>
          </cell>
          <cell r="D96" t="str">
            <v>4T40 - 42D</v>
          </cell>
          <cell r="E96">
            <v>772.85</v>
          </cell>
          <cell r="F96" t="str">
            <v>1T-3</v>
          </cell>
          <cell r="G96">
            <v>14.939864375091162</v>
          </cell>
          <cell r="H96">
            <v>20</v>
          </cell>
          <cell r="K96">
            <v>0</v>
          </cell>
          <cell r="L96">
            <v>0</v>
          </cell>
          <cell r="M96">
            <v>0</v>
          </cell>
          <cell r="N96">
            <v>1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A97">
            <v>1601</v>
          </cell>
          <cell r="B97" t="str">
            <v>N513-28B</v>
          </cell>
          <cell r="C97" t="str">
            <v>Neùo goùc</v>
          </cell>
          <cell r="D97" t="str">
            <v>3x4T40 - 44A</v>
          </cell>
          <cell r="E97">
            <v>508.95</v>
          </cell>
          <cell r="F97" t="str">
            <v>3T-1</v>
          </cell>
          <cell r="G97">
            <v>13.756722637673034</v>
          </cell>
          <cell r="H97">
            <v>20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A98">
            <v>1602</v>
          </cell>
          <cell r="B98" t="str">
            <v>Ñ51-38B</v>
          </cell>
          <cell r="C98" t="str">
            <v>Ñôõ thaúng</v>
          </cell>
          <cell r="D98" t="str">
            <v>4T38 - 40C</v>
          </cell>
          <cell r="E98">
            <v>3958.4</v>
          </cell>
          <cell r="F98" t="str">
            <v>1T-8</v>
          </cell>
          <cell r="G98">
            <v>29.336194533289849</v>
          </cell>
          <cell r="H98">
            <v>30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A99">
            <v>1603</v>
          </cell>
          <cell r="B99" t="str">
            <v>Ñ51-42B</v>
          </cell>
          <cell r="C99" t="str">
            <v>Ñôõ thaúng</v>
          </cell>
          <cell r="D99" t="str">
            <v>4T38 - 40D</v>
          </cell>
          <cell r="E99">
            <v>640.9</v>
          </cell>
          <cell r="F99" t="str">
            <v>1TC-1</v>
          </cell>
          <cell r="G99">
            <v>18.986328995302447</v>
          </cell>
          <cell r="H99">
            <v>20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A100">
            <v>1604</v>
          </cell>
          <cell r="B100" t="str">
            <v>Ñ51-38B</v>
          </cell>
          <cell r="C100" t="str">
            <v>Ñôõ thaúng</v>
          </cell>
          <cell r="D100" t="str">
            <v>4T38 - 40C</v>
          </cell>
          <cell r="E100">
            <v>1187.55</v>
          </cell>
          <cell r="F100" t="str">
            <v>1T-3</v>
          </cell>
          <cell r="G100">
            <v>22.93992078239804</v>
          </cell>
          <cell r="H100">
            <v>30</v>
          </cell>
          <cell r="K100">
            <v>0</v>
          </cell>
          <cell r="L100">
            <v>0</v>
          </cell>
          <cell r="M100">
            <v>0</v>
          </cell>
          <cell r="N100">
            <v>1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A101">
            <v>1605</v>
          </cell>
          <cell r="B101" t="str">
            <v>Ñ51-42B</v>
          </cell>
          <cell r="C101" t="str">
            <v>Ñôõ thaúng</v>
          </cell>
          <cell r="D101" t="str">
            <v>4T40 - 42D</v>
          </cell>
          <cell r="E101">
            <v>254.45</v>
          </cell>
          <cell r="F101" t="str">
            <v>1T-1</v>
          </cell>
          <cell r="G101">
            <v>7.8651156968221869</v>
          </cell>
          <cell r="H101">
            <v>15</v>
          </cell>
          <cell r="K101">
            <v>0</v>
          </cell>
          <cell r="L101">
            <v>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A102">
            <v>1606</v>
          </cell>
          <cell r="B102" t="str">
            <v>Ñ51-38B</v>
          </cell>
          <cell r="C102" t="str">
            <v>Ñôõ thaúng</v>
          </cell>
          <cell r="D102" t="str">
            <v>4T40 - 42C</v>
          </cell>
          <cell r="E102">
            <v>301.60000000000002</v>
          </cell>
          <cell r="F102" t="str">
            <v>1T-1</v>
          </cell>
          <cell r="G102">
            <v>9.4072952452186929</v>
          </cell>
          <cell r="H102">
            <v>15</v>
          </cell>
          <cell r="K102">
            <v>0</v>
          </cell>
          <cell r="L102">
            <v>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A103">
            <v>1607</v>
          </cell>
          <cell r="B103" t="str">
            <v>Ñ51-42B</v>
          </cell>
          <cell r="C103" t="str">
            <v>Ñôõ thaúng</v>
          </cell>
          <cell r="D103" t="str">
            <v>4T40 - 42D</v>
          </cell>
          <cell r="E103">
            <v>395.85</v>
          </cell>
          <cell r="F103" t="str">
            <v>1TC-1</v>
          </cell>
          <cell r="G103">
            <v>11.774467593986012</v>
          </cell>
          <cell r="H103">
            <v>15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A104">
            <v>1701</v>
          </cell>
          <cell r="B104" t="str">
            <v>N513-28B</v>
          </cell>
          <cell r="C104" t="str">
            <v>Neùo goùc</v>
          </cell>
          <cell r="D104" t="str">
            <v>3x4T40 - 42A</v>
          </cell>
          <cell r="E104">
            <v>1508</v>
          </cell>
          <cell r="F104" t="str">
            <v>3TC-2</v>
          </cell>
          <cell r="G104">
            <v>26.35065888906086</v>
          </cell>
          <cell r="H104">
            <v>30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1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A105">
            <v>1702</v>
          </cell>
          <cell r="B105" t="str">
            <v>Ñ51-28B</v>
          </cell>
          <cell r="C105" t="str">
            <v>Ñôõ thaúng</v>
          </cell>
          <cell r="D105" t="str">
            <v>4T28 - 34A</v>
          </cell>
          <cell r="E105">
            <v>6785.85</v>
          </cell>
          <cell r="F105" t="str">
            <v>1T-10</v>
          </cell>
          <cell r="G105">
            <v>39.739812948578489</v>
          </cell>
          <cell r="H105">
            <v>40.7151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A106">
            <v>1703</v>
          </cell>
          <cell r="B106" t="str">
            <v>N513-28B</v>
          </cell>
          <cell r="C106" t="str">
            <v>Neùo thaúng</v>
          </cell>
          <cell r="D106" t="str">
            <v>3x4T34 - 36A</v>
          </cell>
          <cell r="E106">
            <v>6597.35</v>
          </cell>
          <cell r="F106" t="str">
            <v>3T-9</v>
          </cell>
          <cell r="G106">
            <v>38.415010687963921</v>
          </cell>
          <cell r="H106">
            <v>39.584099999999999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1</v>
          </cell>
        </row>
        <row r="107">
          <cell r="A107">
            <v>1704</v>
          </cell>
          <cell r="B107" t="str">
            <v>N513-28B</v>
          </cell>
          <cell r="C107" t="str">
            <v>Neùo thaúng</v>
          </cell>
          <cell r="D107" t="str">
            <v>3x4T34 - 36A</v>
          </cell>
          <cell r="E107">
            <v>9519.0499999999993</v>
          </cell>
          <cell r="F107" t="str">
            <v>3T-9</v>
          </cell>
          <cell r="G107">
            <v>55.410742689305536</v>
          </cell>
          <cell r="H107">
            <v>57.1143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1</v>
          </cell>
        </row>
        <row r="108">
          <cell r="A108">
            <v>1705</v>
          </cell>
          <cell r="B108" t="str">
            <v>Ñ51-28C</v>
          </cell>
          <cell r="C108" t="str">
            <v>Ñôõ thaúng</v>
          </cell>
          <cell r="D108" t="str">
            <v>4T28 - 34A</v>
          </cell>
          <cell r="E108">
            <v>6220.35</v>
          </cell>
          <cell r="F108" t="str">
            <v>1T-10</v>
          </cell>
          <cell r="G108">
            <v>36.433039117069384</v>
          </cell>
          <cell r="H108">
            <v>37.322099999999999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1706</v>
          </cell>
          <cell r="B109" t="str">
            <v>N513-28B</v>
          </cell>
          <cell r="C109" t="str">
            <v>Neùo thaúng</v>
          </cell>
          <cell r="D109" t="str">
            <v>3x4T34 - 36A</v>
          </cell>
          <cell r="E109">
            <v>1168.7</v>
          </cell>
          <cell r="F109" t="str">
            <v>3T-2</v>
          </cell>
          <cell r="G109">
            <v>21.221087477216365</v>
          </cell>
          <cell r="H109">
            <v>30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1707</v>
          </cell>
          <cell r="B110" t="str">
            <v>Ñ42</v>
          </cell>
          <cell r="C110" t="str">
            <v>Ñôõ thaúng</v>
          </cell>
          <cell r="E110">
            <v>885.95</v>
          </cell>
          <cell r="F110" t="str">
            <v>1TC-2</v>
          </cell>
          <cell r="G110">
            <v>22.791173719665935</v>
          </cell>
          <cell r="H110">
            <v>20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A111">
            <v>1708</v>
          </cell>
          <cell r="B111" t="str">
            <v>Ñ51-34C</v>
          </cell>
          <cell r="C111" t="str">
            <v>Ñôõ thaúng</v>
          </cell>
          <cell r="D111" t="str">
            <v>4T34 - 34B</v>
          </cell>
          <cell r="E111">
            <v>754</v>
          </cell>
          <cell r="F111" t="str">
            <v>1T-2</v>
          </cell>
          <cell r="G111">
            <v>20.639983353224128</v>
          </cell>
          <cell r="H111">
            <v>20</v>
          </cell>
          <cell r="K111">
            <v>1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A112">
            <v>1709</v>
          </cell>
          <cell r="B112" t="str">
            <v>Ñ51-34B</v>
          </cell>
          <cell r="C112" t="str">
            <v>Ñôõ thaúng</v>
          </cell>
          <cell r="D112" t="str">
            <v>4T34 - 34B</v>
          </cell>
          <cell r="E112">
            <v>1885</v>
          </cell>
          <cell r="F112" t="str">
            <v>1T-4</v>
          </cell>
          <cell r="G112">
            <v>27.353807311129135</v>
          </cell>
          <cell r="H112">
            <v>30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A113">
            <v>1710</v>
          </cell>
          <cell r="B113" t="str">
            <v>Ñ51-34B</v>
          </cell>
          <cell r="C113" t="str">
            <v>Ñôõ thaúng</v>
          </cell>
          <cell r="D113" t="str">
            <v>4T34 - 30B</v>
          </cell>
          <cell r="E113">
            <v>1508</v>
          </cell>
          <cell r="F113" t="str">
            <v>1T-4</v>
          </cell>
          <cell r="G113">
            <v>21.854100021060841</v>
          </cell>
          <cell r="H113">
            <v>30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A114">
            <v>1711</v>
          </cell>
          <cell r="B114" t="str">
            <v>Ñ51-28C</v>
          </cell>
          <cell r="C114" t="str">
            <v>Ñôõ thaúng</v>
          </cell>
          <cell r="D114" t="str">
            <v>4T34 - 30A</v>
          </cell>
          <cell r="E114">
            <v>2450.4499999999998</v>
          </cell>
          <cell r="F114" t="str">
            <v>1T-5</v>
          </cell>
          <cell r="G114">
            <v>27.997741801881798</v>
          </cell>
          <cell r="H114">
            <v>30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A115">
            <v>1712</v>
          </cell>
          <cell r="B115" t="str">
            <v>Ñ51-42B</v>
          </cell>
          <cell r="C115" t="str">
            <v>Ñôõ thaúng</v>
          </cell>
          <cell r="D115" t="str">
            <v>4T34 - 34D</v>
          </cell>
          <cell r="E115">
            <v>1790.75</v>
          </cell>
          <cell r="F115" t="str">
            <v>1T-4</v>
          </cell>
          <cell r="G115">
            <v>25.978880488612059</v>
          </cell>
          <cell r="H115">
            <v>30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A116">
            <v>1801</v>
          </cell>
          <cell r="B116" t="str">
            <v>N513-28C</v>
          </cell>
          <cell r="C116" t="str">
            <v>Neùo goùc</v>
          </cell>
          <cell r="D116" t="str">
            <v>3x4T34 - 38A</v>
          </cell>
          <cell r="E116">
            <v>1413.75</v>
          </cell>
          <cell r="F116" t="str">
            <v>3T-2</v>
          </cell>
          <cell r="G116">
            <v>25.664819470308679</v>
          </cell>
          <cell r="H116">
            <v>30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A117">
            <v>1901</v>
          </cell>
          <cell r="B117" t="str">
            <v>N51I-62</v>
          </cell>
          <cell r="C117" t="str">
            <v>Neùo goùc</v>
          </cell>
          <cell r="D117" t="str">
            <v>4TN45-48D</v>
          </cell>
          <cell r="E117">
            <v>4335.3999999999996</v>
          </cell>
          <cell r="F117" t="str">
            <v>1T-9</v>
          </cell>
          <cell r="G117">
            <v>27.687094338526432</v>
          </cell>
          <cell r="H117">
            <v>30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A118">
            <v>1902</v>
          </cell>
          <cell r="B118" t="str">
            <v>N51I-58</v>
          </cell>
          <cell r="C118" t="str">
            <v>Neùo thaúng</v>
          </cell>
          <cell r="D118" t="str">
            <v>4TN45-48C</v>
          </cell>
          <cell r="E118">
            <v>2450.4499999999998</v>
          </cell>
          <cell r="F118" t="str">
            <v>3T-4</v>
          </cell>
          <cell r="G118">
            <v>28.492326134600823</v>
          </cell>
          <cell r="H118">
            <v>30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1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</row>
        <row r="119">
          <cell r="A119">
            <v>2001</v>
          </cell>
          <cell r="B119" t="str">
            <v>N513-28C</v>
          </cell>
          <cell r="C119" t="str">
            <v>Neùo goùc</v>
          </cell>
          <cell r="D119" t="str">
            <v>3x4T34 - 36A</v>
          </cell>
          <cell r="E119">
            <v>4052.65</v>
          </cell>
          <cell r="F119" t="str">
            <v>3T-8</v>
          </cell>
          <cell r="G119">
            <v>26.784417901027666</v>
          </cell>
          <cell r="H119">
            <v>30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</row>
        <row r="120">
          <cell r="A120">
            <v>2002</v>
          </cell>
          <cell r="B120" t="str">
            <v>Ñ51-28B</v>
          </cell>
          <cell r="C120" t="str">
            <v>Ñôõ thaúng</v>
          </cell>
          <cell r="D120" t="str">
            <v>4T28 - 34A</v>
          </cell>
          <cell r="E120">
            <v>3204.45</v>
          </cell>
          <cell r="F120" t="str">
            <v>1T-7</v>
          </cell>
          <cell r="G120">
            <v>26.720544703949809</v>
          </cell>
          <cell r="H120">
            <v>30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2003</v>
          </cell>
          <cell r="B121" t="str">
            <v>Ñ51-38B</v>
          </cell>
          <cell r="C121" t="str">
            <v>Ñôõ thaúng</v>
          </cell>
          <cell r="D121" t="str">
            <v>4T34 - 34C</v>
          </cell>
          <cell r="E121">
            <v>3110.15</v>
          </cell>
          <cell r="F121" t="str">
            <v>1T-7</v>
          </cell>
          <cell r="G121">
            <v>25.970201794946533</v>
          </cell>
          <cell r="H121">
            <v>30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2">
          <cell r="A122">
            <v>2004</v>
          </cell>
          <cell r="B122" t="str">
            <v>Ñ51-34B</v>
          </cell>
          <cell r="C122" t="str">
            <v>Ñôõ thaúng</v>
          </cell>
          <cell r="D122" t="str">
            <v>4T34 - 30B</v>
          </cell>
          <cell r="E122">
            <v>2167.6999999999998</v>
          </cell>
          <cell r="F122" t="str">
            <v>1T-5</v>
          </cell>
          <cell r="G122">
            <v>24.747494790258049</v>
          </cell>
          <cell r="H122">
            <v>30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A123">
            <v>2005</v>
          </cell>
          <cell r="B123" t="str">
            <v>Ñ51-28B</v>
          </cell>
          <cell r="C123" t="str">
            <v>Ñôõ thaúng</v>
          </cell>
          <cell r="D123" t="str">
            <v>4T34 - 28A</v>
          </cell>
          <cell r="E123">
            <v>2016.95</v>
          </cell>
          <cell r="F123" t="str">
            <v>1T-5</v>
          </cell>
          <cell r="G123">
            <v>23.036838468350805</v>
          </cell>
          <cell r="H123">
            <v>30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A124">
            <v>2006</v>
          </cell>
          <cell r="B124" t="str">
            <v>Ñ51-34B</v>
          </cell>
          <cell r="C124" t="str">
            <v>Ñôõ thaúng</v>
          </cell>
          <cell r="D124" t="str">
            <v>4T34 - 34B</v>
          </cell>
          <cell r="E124">
            <v>867.1</v>
          </cell>
          <cell r="F124" t="str">
            <v>1TC-2</v>
          </cell>
          <cell r="G124">
            <v>22.279012512482424</v>
          </cell>
          <cell r="H124">
            <v>20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A125">
            <v>2007</v>
          </cell>
          <cell r="B125" t="str">
            <v>Ñ51-34B</v>
          </cell>
          <cell r="C125" t="str">
            <v>Ñôõ thaúng</v>
          </cell>
          <cell r="D125" t="str">
            <v>4T34 - 30B</v>
          </cell>
          <cell r="E125">
            <v>829.4</v>
          </cell>
          <cell r="F125" t="str">
            <v>1TC-2</v>
          </cell>
          <cell r="G125">
            <v>21.254690098115425</v>
          </cell>
          <cell r="H125">
            <v>20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A126">
            <v>2201</v>
          </cell>
          <cell r="B126" t="str">
            <v>N513-38B</v>
          </cell>
          <cell r="C126" t="str">
            <v>Neùo goùc</v>
          </cell>
          <cell r="D126" t="str">
            <v>3x4T38 - 42D</v>
          </cell>
          <cell r="E126">
            <v>1602.25</v>
          </cell>
          <cell r="F126" t="str">
            <v>3T-4</v>
          </cell>
          <cell r="G126">
            <v>18.627365965798091</v>
          </cell>
          <cell r="H126">
            <v>30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1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A127">
            <v>2202</v>
          </cell>
          <cell r="B127" t="str">
            <v>N513-34B</v>
          </cell>
          <cell r="C127" t="str">
            <v>Neùo thaúng</v>
          </cell>
          <cell r="D127" t="str">
            <v>3x4T38 - 36C</v>
          </cell>
          <cell r="E127">
            <v>2827.4</v>
          </cell>
          <cell r="F127" t="str">
            <v>3T-5</v>
          </cell>
          <cell r="G127">
            <v>27.554052986412831</v>
          </cell>
          <cell r="H127">
            <v>30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1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A128">
            <v>2203</v>
          </cell>
          <cell r="B128" t="str">
            <v>N513-38B</v>
          </cell>
          <cell r="C128" t="str">
            <v>Neùo thaúng</v>
          </cell>
          <cell r="D128" t="str">
            <v>3x4T38 - 36D</v>
          </cell>
          <cell r="E128">
            <v>3015.9</v>
          </cell>
          <cell r="F128" t="str">
            <v>3T-6</v>
          </cell>
          <cell r="G128">
            <v>25.137265506750698</v>
          </cell>
          <cell r="H128">
            <v>30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  <cell r="AK128">
            <v>0</v>
          </cell>
          <cell r="AL128">
            <v>0</v>
          </cell>
        </row>
        <row r="129">
          <cell r="A129">
            <v>2301</v>
          </cell>
          <cell r="B129" t="str">
            <v>N513-34D</v>
          </cell>
          <cell r="C129" t="str">
            <v>Neùo goùc</v>
          </cell>
          <cell r="D129" t="str">
            <v>3x4T38 - 36C</v>
          </cell>
          <cell r="E129">
            <v>1225.25</v>
          </cell>
          <cell r="F129" t="str">
            <v>3T-3</v>
          </cell>
          <cell r="G129">
            <v>18.437859600160326</v>
          </cell>
          <cell r="H129">
            <v>30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A130">
            <v>2302</v>
          </cell>
          <cell r="B130" t="str">
            <v>Ñ51-42D</v>
          </cell>
          <cell r="C130" t="str">
            <v>Ñôõ thaúng</v>
          </cell>
          <cell r="D130" t="str">
            <v>4T38 - 36D</v>
          </cell>
          <cell r="E130">
            <v>4900.8999999999996</v>
          </cell>
          <cell r="F130" t="str">
            <v>1T-10</v>
          </cell>
          <cell r="G130">
            <v>28.707479015136592</v>
          </cell>
          <cell r="H130">
            <v>30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A131">
            <v>2303</v>
          </cell>
          <cell r="B131" t="str">
            <v>Ñ51-42B</v>
          </cell>
          <cell r="C131" t="str">
            <v>Ñôõ thaúng</v>
          </cell>
          <cell r="D131" t="str">
            <v>4T38 - 34D</v>
          </cell>
          <cell r="E131">
            <v>3562.6</v>
          </cell>
          <cell r="F131" t="str">
            <v>1T-8</v>
          </cell>
          <cell r="G131">
            <v>26.409983209893515</v>
          </cell>
          <cell r="H131">
            <v>30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A132">
            <v>2304</v>
          </cell>
          <cell r="B132" t="str">
            <v>Ñ28</v>
          </cell>
          <cell r="C132" t="str">
            <v>Ñôõ thaúng</v>
          </cell>
          <cell r="E132">
            <v>4712.3999999999996</v>
          </cell>
          <cell r="F132" t="str">
            <v>1T-10</v>
          </cell>
          <cell r="G132">
            <v>27.595466576222019</v>
          </cell>
          <cell r="H132">
            <v>30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A133">
            <v>2305</v>
          </cell>
          <cell r="B133" t="str">
            <v>Ñ51-42B</v>
          </cell>
          <cell r="C133" t="str">
            <v>Ñôõ thaúng</v>
          </cell>
          <cell r="D133" t="str">
            <v>4T38 - 34D</v>
          </cell>
          <cell r="E133">
            <v>3487.15</v>
          </cell>
          <cell r="F133" t="str">
            <v>3T-7</v>
          </cell>
          <cell r="G133">
            <v>25.629517508522493</v>
          </cell>
          <cell r="H133">
            <v>30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1</v>
          </cell>
          <cell r="AK133">
            <v>0</v>
          </cell>
          <cell r="AL133">
            <v>0</v>
          </cell>
        </row>
        <row r="134">
          <cell r="A134">
            <v>2306</v>
          </cell>
          <cell r="B134" t="str">
            <v>Ñ51-28B</v>
          </cell>
          <cell r="C134" t="str">
            <v>Ñôõ thaúng</v>
          </cell>
          <cell r="D134" t="str">
            <v>4T34 - 30A</v>
          </cell>
          <cell r="E134">
            <v>2167.75</v>
          </cell>
          <cell r="F134" t="str">
            <v>1T-5</v>
          </cell>
          <cell r="G134">
            <v>24.747494790258049</v>
          </cell>
          <cell r="H134">
            <v>30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2307</v>
          </cell>
          <cell r="B135" t="str">
            <v>Ñ51-34B</v>
          </cell>
          <cell r="C135" t="str">
            <v>Ñôõ thaúng</v>
          </cell>
          <cell r="D135" t="str">
            <v>4T34 - 30B</v>
          </cell>
          <cell r="E135">
            <v>2921.65</v>
          </cell>
          <cell r="F135" t="str">
            <v>1T-6</v>
          </cell>
          <cell r="G135">
            <v>28.046259773817933</v>
          </cell>
          <cell r="H135">
            <v>30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A136">
            <v>2308</v>
          </cell>
          <cell r="B136" t="str">
            <v>Ñ51-38B</v>
          </cell>
          <cell r="C136" t="str">
            <v>Ñôõ thaúng</v>
          </cell>
          <cell r="D136" t="str">
            <v>4T34 - 34C</v>
          </cell>
          <cell r="E136">
            <v>164.9</v>
          </cell>
          <cell r="F136" t="str">
            <v>1TC-2</v>
          </cell>
          <cell r="G136">
            <v>4.2253299592639086</v>
          </cell>
          <cell r="H136">
            <v>15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A137">
            <v>2401</v>
          </cell>
          <cell r="B137" t="str">
            <v>N513-38B</v>
          </cell>
          <cell r="C137" t="str">
            <v>Neùo goùc</v>
          </cell>
          <cell r="D137" t="str">
            <v>3x4T34 - 38D</v>
          </cell>
          <cell r="E137">
            <v>409.95</v>
          </cell>
          <cell r="F137" t="str">
            <v>3TC-1</v>
          </cell>
          <cell r="G137">
            <v>10.701351989133304</v>
          </cell>
          <cell r="H137">
            <v>15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A138">
            <v>2501</v>
          </cell>
          <cell r="B138" t="str">
            <v>N513-30B</v>
          </cell>
          <cell r="C138" t="str">
            <v>Neùo goùc</v>
          </cell>
          <cell r="D138" t="str">
            <v>3x4T38 - 36B</v>
          </cell>
          <cell r="E138">
            <v>3862.2</v>
          </cell>
          <cell r="F138" t="str">
            <v>3T-7</v>
          </cell>
          <cell r="G138">
            <v>28.383405492962581</v>
          </cell>
          <cell r="H138">
            <v>30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0</v>
          </cell>
          <cell r="AL138">
            <v>0</v>
          </cell>
        </row>
        <row r="139">
          <cell r="A139" t="str">
            <v>2502</v>
          </cell>
          <cell r="B139" t="str">
            <v>Ñ51-34B</v>
          </cell>
          <cell r="C139" t="str">
            <v>Neùo goùc</v>
          </cell>
          <cell r="D139" t="str">
            <v>4T38 - 36B</v>
          </cell>
          <cell r="E139">
            <v>4427.3999999999996</v>
          </cell>
          <cell r="F139" t="str">
            <v>1T-9</v>
          </cell>
          <cell r="G139">
            <v>28.2612506727355</v>
          </cell>
          <cell r="H139">
            <v>30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A140" t="str">
            <v>2503</v>
          </cell>
          <cell r="B140" t="str">
            <v>Ñ51-34B</v>
          </cell>
          <cell r="C140" t="str">
            <v>Ñôõ thaúng</v>
          </cell>
          <cell r="D140" t="str">
            <v>4T38 - 36B</v>
          </cell>
          <cell r="E140">
            <v>1036.2</v>
          </cell>
          <cell r="F140" t="str">
            <v>1T-3</v>
          </cell>
          <cell r="G140">
            <v>20.048334129154586</v>
          </cell>
          <cell r="H140">
            <v>30</v>
          </cell>
          <cell r="K140">
            <v>0</v>
          </cell>
          <cell r="L140">
            <v>0</v>
          </cell>
          <cell r="M140">
            <v>0</v>
          </cell>
          <cell r="N140">
            <v>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1">
          <cell r="A141" t="str">
            <v>2504</v>
          </cell>
          <cell r="B141" t="str">
            <v>Ñ51-34B</v>
          </cell>
          <cell r="C141" t="str">
            <v>Ñôõ thaúng</v>
          </cell>
          <cell r="D141" t="str">
            <v>4T38 - 36B</v>
          </cell>
          <cell r="E141">
            <v>753.6</v>
          </cell>
          <cell r="F141" t="str">
            <v>1TC-3</v>
          </cell>
          <cell r="G141">
            <v>13.07312210802859</v>
          </cell>
          <cell r="H141">
            <v>20</v>
          </cell>
          <cell r="I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 t="str">
            <v>2601</v>
          </cell>
          <cell r="B142" t="str">
            <v>N513-28B</v>
          </cell>
          <cell r="C142" t="str">
            <v>Neùo goùc</v>
          </cell>
          <cell r="D142" t="str">
            <v>3x4T38 - 34A</v>
          </cell>
          <cell r="E142">
            <v>1092.9000000000001</v>
          </cell>
          <cell r="F142" t="str">
            <v>3T-3</v>
          </cell>
          <cell r="G142">
            <v>16.414192083069562</v>
          </cell>
          <cell r="H142">
            <v>30</v>
          </cell>
          <cell r="I142" t="str">
            <v/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1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A143" t="str">
            <v>2602</v>
          </cell>
          <cell r="B143" t="str">
            <v>Ñ51-28B</v>
          </cell>
          <cell r="C143" t="str">
            <v>Ñôõ thaúng</v>
          </cell>
          <cell r="D143" t="str">
            <v>4T34 - 30A</v>
          </cell>
          <cell r="E143">
            <v>1356.48</v>
          </cell>
          <cell r="F143" t="str">
            <v>1T-3</v>
          </cell>
          <cell r="G143">
            <v>26.217052322740617</v>
          </cell>
          <cell r="H143">
            <v>30</v>
          </cell>
          <cell r="I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</row>
        <row r="144">
          <cell r="A144" t="str">
            <v>2603</v>
          </cell>
          <cell r="B144" t="str">
            <v>Ñ51-28B</v>
          </cell>
          <cell r="C144" t="str">
            <v>Ñôõ thaúng</v>
          </cell>
          <cell r="D144" t="str">
            <v>4T34 - 30A</v>
          </cell>
          <cell r="E144">
            <v>2355</v>
          </cell>
          <cell r="F144" t="str">
            <v>1T-5</v>
          </cell>
          <cell r="G144">
            <v>26.914326131340548</v>
          </cell>
          <cell r="H144">
            <v>30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A145" t="str">
            <v>2604</v>
          </cell>
          <cell r="B145" t="str">
            <v>Ñ51-28B</v>
          </cell>
          <cell r="C145" t="str">
            <v>Ñôõ thaúng</v>
          </cell>
          <cell r="D145" t="str">
            <v>4T34 - 30A</v>
          </cell>
          <cell r="E145">
            <v>2260.8000000000002</v>
          </cell>
          <cell r="F145" t="str">
            <v>1T-5</v>
          </cell>
          <cell r="G145">
            <v>25.830910460799299</v>
          </cell>
          <cell r="H145">
            <v>30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 t="str">
            <v>2605</v>
          </cell>
          <cell r="B146" t="str">
            <v>Ñ51-38B</v>
          </cell>
          <cell r="C146" t="str">
            <v>Ñôõ thaúng</v>
          </cell>
          <cell r="D146" t="str">
            <v>4T38 - 38C</v>
          </cell>
          <cell r="E146">
            <v>3014.4</v>
          </cell>
          <cell r="F146" t="str">
            <v>1T-7</v>
          </cell>
          <cell r="G146">
            <v>25.136487451609568</v>
          </cell>
          <cell r="H146">
            <v>30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 t="str">
            <v>2606</v>
          </cell>
          <cell r="B147" t="str">
            <v>Ñ51-38B</v>
          </cell>
          <cell r="C147" t="str">
            <v>Ñôõ thaúng</v>
          </cell>
          <cell r="D147" t="str">
            <v>4T38 - 38C</v>
          </cell>
          <cell r="E147">
            <v>2543.8000000000002</v>
          </cell>
          <cell r="F147" t="str">
            <v>1T-6</v>
          </cell>
          <cell r="G147">
            <v>24.402643119441588</v>
          </cell>
          <cell r="H147">
            <v>30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 t="str">
            <v>2607</v>
          </cell>
          <cell r="B148" t="str">
            <v>Ñ51-34B</v>
          </cell>
          <cell r="C148" t="str">
            <v>Ñôõ thaúng</v>
          </cell>
          <cell r="D148" t="str">
            <v>4T38 - 30B</v>
          </cell>
          <cell r="E148">
            <v>2467.1999999999998</v>
          </cell>
          <cell r="F148" t="str">
            <v>1T-5</v>
          </cell>
          <cell r="G148">
            <v>28.168807434072519</v>
          </cell>
          <cell r="H148">
            <v>30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49">
          <cell r="A149" t="str">
            <v>2608</v>
          </cell>
          <cell r="B149" t="str">
            <v>Ñ51-38B</v>
          </cell>
          <cell r="C149" t="str">
            <v>Ñôõ thaúng</v>
          </cell>
          <cell r="D149" t="str">
            <v>4T38 - 30C</v>
          </cell>
          <cell r="E149">
            <v>3108.6</v>
          </cell>
          <cell r="F149" t="str">
            <v>1T-7</v>
          </cell>
          <cell r="G149">
            <v>25.928516077779683</v>
          </cell>
          <cell r="H149">
            <v>30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1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A150" t="str">
            <v>2609</v>
          </cell>
          <cell r="B150" t="str">
            <v>Ñ51-38B</v>
          </cell>
          <cell r="C150" t="str">
            <v>Ñôõ thaúng</v>
          </cell>
          <cell r="D150" t="str">
            <v>4T38 - 34C</v>
          </cell>
          <cell r="E150">
            <v>2166.6</v>
          </cell>
          <cell r="F150" t="str">
            <v>1T-5</v>
          </cell>
          <cell r="G150">
            <v>24.747494790258049</v>
          </cell>
          <cell r="H150">
            <v>30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A151" t="str">
            <v>2610</v>
          </cell>
          <cell r="B151" t="str">
            <v>Ñ51-38B</v>
          </cell>
          <cell r="C151" t="str">
            <v>Ñôõ thaúng</v>
          </cell>
          <cell r="D151" t="str">
            <v>4T38 - 38C</v>
          </cell>
          <cell r="E151">
            <v>753.6</v>
          </cell>
          <cell r="F151" t="str">
            <v>1TC-3</v>
          </cell>
          <cell r="G151">
            <v>13.07312210802859</v>
          </cell>
          <cell r="H151">
            <v>20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</row>
        <row r="152">
          <cell r="A152" t="str">
            <v>2611</v>
          </cell>
          <cell r="B152" t="str">
            <v>Ñ51-28B</v>
          </cell>
          <cell r="C152" t="str">
            <v>Ñôõ thaúng</v>
          </cell>
          <cell r="D152" t="str">
            <v>4T34 - 30A</v>
          </cell>
          <cell r="E152">
            <v>6405.6</v>
          </cell>
          <cell r="F152" t="str">
            <v>1T-10</v>
          </cell>
          <cell r="G152">
            <v>37.515788070749352</v>
          </cell>
          <cell r="H152">
            <v>38.433600000000006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53">
          <cell r="A153" t="str">
            <v>2612</v>
          </cell>
          <cell r="B153" t="str">
            <v>Ñ51-38B</v>
          </cell>
          <cell r="C153" t="str">
            <v>Ñôõ thaúng</v>
          </cell>
          <cell r="D153" t="str">
            <v>4T38 - 36C</v>
          </cell>
          <cell r="E153">
            <v>1036.2</v>
          </cell>
          <cell r="F153" t="str">
            <v>1T-3</v>
          </cell>
          <cell r="G153">
            <v>20.048334129154586</v>
          </cell>
          <cell r="H153">
            <v>30</v>
          </cell>
          <cell r="K153">
            <v>0</v>
          </cell>
          <cell r="L153">
            <v>0</v>
          </cell>
          <cell r="M153">
            <v>0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</row>
        <row r="154">
          <cell r="A154" t="str">
            <v>2613</v>
          </cell>
          <cell r="B154" t="str">
            <v>Ñ51-34B</v>
          </cell>
          <cell r="C154" t="str">
            <v>Ñôõ thaúng</v>
          </cell>
          <cell r="D154" t="str">
            <v>4T38 - 34B</v>
          </cell>
          <cell r="E154">
            <v>3768</v>
          </cell>
          <cell r="F154" t="str">
            <v>1T-8</v>
          </cell>
          <cell r="G154">
            <v>27.92864984608654</v>
          </cell>
          <cell r="H154">
            <v>30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</row>
        <row r="155">
          <cell r="A155" t="str">
            <v>2614</v>
          </cell>
          <cell r="B155" t="str">
            <v>Ñ51-34B</v>
          </cell>
          <cell r="C155" t="str">
            <v>Ñôõ thaúng</v>
          </cell>
          <cell r="D155" t="str">
            <v>4T38 - 40B</v>
          </cell>
          <cell r="E155">
            <v>10173.6</v>
          </cell>
          <cell r="F155" t="str">
            <v>1T-10</v>
          </cell>
          <cell r="G155">
            <v>59.551192452398524</v>
          </cell>
          <cell r="H155">
            <v>61.041600000000003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1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</row>
        <row r="156">
          <cell r="A156" t="str">
            <v>2615</v>
          </cell>
          <cell r="B156" t="str">
            <v>Ñ51-34B</v>
          </cell>
          <cell r="C156" t="str">
            <v>Ñôõ thaúng</v>
          </cell>
          <cell r="D156" t="str">
            <v>4T38 - 40B</v>
          </cell>
          <cell r="E156">
            <v>3014.4</v>
          </cell>
          <cell r="F156" t="str">
            <v>1T-7</v>
          </cell>
          <cell r="G156">
            <v>25.136487451609568</v>
          </cell>
          <cell r="H156">
            <v>30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</row>
        <row r="157">
          <cell r="A157" t="str">
            <v>2616</v>
          </cell>
          <cell r="B157" t="str">
            <v>Ñ51-28B</v>
          </cell>
          <cell r="C157" t="str">
            <v>Ñôõ thaúng</v>
          </cell>
          <cell r="D157" t="str">
            <v>4T38 - 30A</v>
          </cell>
          <cell r="E157">
            <v>3768</v>
          </cell>
          <cell r="F157" t="str">
            <v>1T-8</v>
          </cell>
          <cell r="G157">
            <v>27.92864984608654</v>
          </cell>
          <cell r="H157">
            <v>30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1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</row>
        <row r="158">
          <cell r="A158" t="str">
            <v>2701</v>
          </cell>
          <cell r="B158" t="str">
            <v>N513-28B</v>
          </cell>
          <cell r="C158" t="str">
            <v>Neùo goùc</v>
          </cell>
          <cell r="D158" t="str">
            <v>3x4T38 - 42AÑP</v>
          </cell>
          <cell r="E158">
            <v>5652</v>
          </cell>
          <cell r="F158" t="str">
            <v>3T-9</v>
          </cell>
          <cell r="G158">
            <v>32.914679612187264</v>
          </cell>
          <cell r="H158">
            <v>33.911999999999999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1</v>
          </cell>
        </row>
        <row r="159">
          <cell r="A159">
            <v>2702</v>
          </cell>
          <cell r="B159" t="str">
            <v>Ñ51-28B</v>
          </cell>
          <cell r="C159" t="str">
            <v>Ñôõ thaúng</v>
          </cell>
          <cell r="D159" t="str">
            <v>4T34 - 28A</v>
          </cell>
          <cell r="E159">
            <v>5282.4</v>
          </cell>
          <cell r="F159" t="str">
            <v>1T-10</v>
          </cell>
          <cell r="G159">
            <v>30.931503892965726</v>
          </cell>
          <cell r="H159">
            <v>31.694400000000002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A160">
            <v>2703</v>
          </cell>
          <cell r="B160" t="str">
            <v>Ñ51-28B</v>
          </cell>
          <cell r="C160" t="str">
            <v>Ñôõ thaúng</v>
          </cell>
          <cell r="D160" t="str">
            <v>4T28 - 34A</v>
          </cell>
          <cell r="E160">
            <v>4900.8999999999996</v>
          </cell>
          <cell r="F160" t="str">
            <v>1T-10</v>
          </cell>
          <cell r="G160">
            <v>28.707479015136592</v>
          </cell>
          <cell r="H160">
            <v>30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A161">
            <v>2704</v>
          </cell>
          <cell r="B161" t="str">
            <v>Ñ51-34B</v>
          </cell>
          <cell r="C161" t="str">
            <v>Ñôõ thaúng</v>
          </cell>
          <cell r="D161" t="str">
            <v>4T28 - 34B</v>
          </cell>
          <cell r="E161">
            <v>5372.15</v>
          </cell>
          <cell r="F161" t="str">
            <v>1T-10</v>
          </cell>
          <cell r="G161">
            <v>31.458246627188412</v>
          </cell>
          <cell r="H161">
            <v>32.232900000000001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A162">
            <v>2705</v>
          </cell>
          <cell r="B162" t="str">
            <v>Ñ42</v>
          </cell>
          <cell r="C162" t="str">
            <v>Ñôõ thaúng</v>
          </cell>
          <cell r="E162">
            <v>42.4</v>
          </cell>
          <cell r="F162" t="str">
            <v>1T-1</v>
          </cell>
          <cell r="G162">
            <v>1.3879615935568566</v>
          </cell>
          <cell r="H162">
            <v>10</v>
          </cell>
          <cell r="K162">
            <v>0</v>
          </cell>
          <cell r="L162">
            <v>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A163">
            <v>2706</v>
          </cell>
          <cell r="B163" t="str">
            <v>Ñ51-34B</v>
          </cell>
          <cell r="C163" t="str">
            <v>Ñôõ thaúng</v>
          </cell>
          <cell r="D163" t="str">
            <v>4T38 - 38B</v>
          </cell>
          <cell r="E163">
            <v>5372.15</v>
          </cell>
          <cell r="F163" t="str">
            <v>1T-10</v>
          </cell>
          <cell r="G163">
            <v>31.458246627188412</v>
          </cell>
          <cell r="H163">
            <v>32.232900000000001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</row>
        <row r="164">
          <cell r="A164">
            <v>2707</v>
          </cell>
          <cell r="B164" t="str">
            <v>Ñ51-38B</v>
          </cell>
          <cell r="C164" t="str">
            <v>Ñôõ thaúng</v>
          </cell>
          <cell r="D164" t="str">
            <v>4T34 - 30C</v>
          </cell>
          <cell r="E164">
            <v>2073.5</v>
          </cell>
          <cell r="F164" t="str">
            <v>1T-5</v>
          </cell>
          <cell r="G164">
            <v>23.664079119716796</v>
          </cell>
          <cell r="H164">
            <v>30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</row>
        <row r="165">
          <cell r="A165">
            <v>2708</v>
          </cell>
          <cell r="B165" t="str">
            <v>Ñ51-42C</v>
          </cell>
          <cell r="C165" t="str">
            <v>Ñôõ thaúng</v>
          </cell>
          <cell r="D165" t="str">
            <v>4T34 - 34D</v>
          </cell>
          <cell r="E165">
            <v>4429.6499999999996</v>
          </cell>
          <cell r="F165" t="str">
            <v>1T-9</v>
          </cell>
          <cell r="G165">
            <v>28.2612506727355</v>
          </cell>
          <cell r="H165">
            <v>30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A166">
            <v>2709</v>
          </cell>
          <cell r="B166" t="str">
            <v>Ñ51-42C</v>
          </cell>
          <cell r="C166" t="str">
            <v>Ñôõ thaúng</v>
          </cell>
          <cell r="D166" t="str">
            <v>4T34 - 34D</v>
          </cell>
          <cell r="E166">
            <v>7351.3</v>
          </cell>
          <cell r="F166" t="str">
            <v>1T-10</v>
          </cell>
          <cell r="G166">
            <v>43.046586780087594</v>
          </cell>
          <cell r="H166">
            <v>44.107799999999997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67">
          <cell r="A167">
            <v>2710</v>
          </cell>
          <cell r="B167" t="str">
            <v>Ñ51-38B</v>
          </cell>
          <cell r="C167" t="str">
            <v>Ñôõ thaúng</v>
          </cell>
          <cell r="D167" t="str">
            <v>4T34 - 34C</v>
          </cell>
          <cell r="E167">
            <v>716.3</v>
          </cell>
          <cell r="F167" t="str">
            <v>1TC-2</v>
          </cell>
          <cell r="G167">
            <v>18.437803458606151</v>
          </cell>
          <cell r="H167">
            <v>20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</row>
        <row r="168">
          <cell r="A168">
            <v>2711</v>
          </cell>
          <cell r="B168" t="str">
            <v>Ñ51-42B</v>
          </cell>
          <cell r="C168" t="str">
            <v>Ñôõ thaúng</v>
          </cell>
          <cell r="D168" t="str">
            <v>4T34 - 34D</v>
          </cell>
          <cell r="E168">
            <v>4622.6499999999996</v>
          </cell>
          <cell r="F168" t="str">
            <v>1T-10</v>
          </cell>
          <cell r="G168">
            <v>27.068723841999329</v>
          </cell>
          <cell r="H168">
            <v>30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</row>
        <row r="169">
          <cell r="A169">
            <v>2712</v>
          </cell>
          <cell r="B169" t="str">
            <v>Ñ38</v>
          </cell>
          <cell r="C169" t="str">
            <v>Ñôõ thaúng</v>
          </cell>
          <cell r="E169">
            <v>1602.25</v>
          </cell>
          <cell r="F169" t="str">
            <v>1T-4</v>
          </cell>
          <cell r="G169">
            <v>23.229026843577916</v>
          </cell>
          <cell r="H169">
            <v>30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</row>
        <row r="170">
          <cell r="A170">
            <v>2713</v>
          </cell>
          <cell r="B170" t="str">
            <v>Ñ51-34B</v>
          </cell>
          <cell r="C170" t="str">
            <v>Ñôõ thaúng</v>
          </cell>
          <cell r="D170" t="str">
            <v>4T28 - 34B</v>
          </cell>
          <cell r="E170">
            <v>2261.9499999999998</v>
          </cell>
          <cell r="F170" t="str">
            <v>1T-5</v>
          </cell>
          <cell r="G170">
            <v>25.830910460799299</v>
          </cell>
          <cell r="H170">
            <v>30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</row>
        <row r="171">
          <cell r="A171">
            <v>2714</v>
          </cell>
          <cell r="B171" t="str">
            <v>Ñ34</v>
          </cell>
          <cell r="C171" t="str">
            <v>Ñôõ thaúng</v>
          </cell>
          <cell r="E171">
            <v>4241.1499999999996</v>
          </cell>
          <cell r="F171" t="str">
            <v>1T-9</v>
          </cell>
          <cell r="G171">
            <v>27.081040430194623</v>
          </cell>
          <cell r="H171">
            <v>30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</row>
        <row r="172">
          <cell r="A172">
            <v>2715</v>
          </cell>
          <cell r="B172" t="str">
            <v>Ñ51-38B</v>
          </cell>
          <cell r="C172" t="str">
            <v>Ñôõ thaúng</v>
          </cell>
          <cell r="D172" t="str">
            <v>4T34 - 30C</v>
          </cell>
          <cell r="E172">
            <v>3015.9</v>
          </cell>
          <cell r="F172" t="str">
            <v>1T-7</v>
          </cell>
          <cell r="G172">
            <v>25.178173168776418</v>
          </cell>
          <cell r="H172">
            <v>30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A173">
            <v>2716</v>
          </cell>
          <cell r="B173" t="str">
            <v>Ñ51-38B</v>
          </cell>
          <cell r="C173" t="str">
            <v>Ñôõ thaúng</v>
          </cell>
          <cell r="D173" t="str">
            <v>4T24 - 40C</v>
          </cell>
          <cell r="E173">
            <v>5843.4</v>
          </cell>
          <cell r="F173" t="str">
            <v>1T-10</v>
          </cell>
          <cell r="G173">
            <v>34.20901423924024</v>
          </cell>
          <cell r="H173">
            <v>35.060400000000001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1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A174">
            <v>2717</v>
          </cell>
          <cell r="B174" t="str">
            <v>Ñ51-42C</v>
          </cell>
          <cell r="C174" t="str">
            <v>Ñôõ thaúng</v>
          </cell>
          <cell r="D174" t="str">
            <v>4T34 - 34D</v>
          </cell>
          <cell r="E174">
            <v>2167.6999999999998</v>
          </cell>
          <cell r="F174" t="str">
            <v>1T-5</v>
          </cell>
          <cell r="G174">
            <v>24.747494790258049</v>
          </cell>
          <cell r="H174">
            <v>30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A175">
            <v>2718</v>
          </cell>
          <cell r="B175" t="str">
            <v>Ñ42</v>
          </cell>
          <cell r="C175" t="str">
            <v>Ñôõ thaúng</v>
          </cell>
          <cell r="E175">
            <v>2356.1999999999998</v>
          </cell>
          <cell r="F175" t="str">
            <v>1T-5</v>
          </cell>
          <cell r="G175">
            <v>26.914326131340548</v>
          </cell>
          <cell r="H175">
            <v>30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A176">
            <v>2719</v>
          </cell>
          <cell r="B176" t="str">
            <v>N513-28B</v>
          </cell>
          <cell r="C176" t="str">
            <v>Neùo thaúng</v>
          </cell>
          <cell r="D176" t="str">
            <v>3x4T24 - 40A</v>
          </cell>
          <cell r="E176">
            <v>3769.9</v>
          </cell>
          <cell r="F176" t="str">
            <v>3T-7</v>
          </cell>
          <cell r="G176">
            <v>27.685753870237768</v>
          </cell>
          <cell r="H176">
            <v>30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1</v>
          </cell>
          <cell r="AK176">
            <v>0</v>
          </cell>
          <cell r="AL176">
            <v>0</v>
          </cell>
        </row>
        <row r="177">
          <cell r="A177">
            <v>2720</v>
          </cell>
          <cell r="B177" t="str">
            <v>Ñ51-34B</v>
          </cell>
          <cell r="C177" t="str">
            <v>Ñôõ thaúng</v>
          </cell>
          <cell r="D177" t="str">
            <v>4T24 - 40B</v>
          </cell>
          <cell r="E177">
            <v>3769.9</v>
          </cell>
          <cell r="F177" t="str">
            <v>1T-8</v>
          </cell>
          <cell r="G177">
            <v>27.92864984608654</v>
          </cell>
          <cell r="H177">
            <v>30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</row>
        <row r="178">
          <cell r="A178">
            <v>2721</v>
          </cell>
          <cell r="B178" t="str">
            <v>Ñ51-28B</v>
          </cell>
          <cell r="C178" t="str">
            <v>Ñôõ thaúng</v>
          </cell>
          <cell r="D178" t="str">
            <v>4T24 - 40A</v>
          </cell>
          <cell r="E178">
            <v>1885</v>
          </cell>
          <cell r="F178" t="str">
            <v>1T-4</v>
          </cell>
          <cell r="G178">
            <v>27.353807311129135</v>
          </cell>
          <cell r="H178">
            <v>30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79">
          <cell r="A179">
            <v>2722</v>
          </cell>
          <cell r="B179" t="str">
            <v>N513-28B</v>
          </cell>
          <cell r="C179" t="str">
            <v>Neùo thaúng</v>
          </cell>
          <cell r="D179" t="str">
            <v>3x4T38 - 42A</v>
          </cell>
          <cell r="E179">
            <v>754</v>
          </cell>
          <cell r="F179" t="str">
            <v>3T-2</v>
          </cell>
          <cell r="G179">
            <v>13.693949611366111</v>
          </cell>
          <cell r="H179">
            <v>20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1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</row>
        <row r="180">
          <cell r="A180">
            <v>2723</v>
          </cell>
          <cell r="B180" t="str">
            <v>Ñ51-34B</v>
          </cell>
          <cell r="C180" t="str">
            <v>Ñôõ thaúng</v>
          </cell>
          <cell r="D180" t="str">
            <v>4T28 - 34B</v>
          </cell>
          <cell r="E180">
            <v>1394.9</v>
          </cell>
          <cell r="F180" t="str">
            <v>1T-3</v>
          </cell>
          <cell r="G180">
            <v>26.891755875164094</v>
          </cell>
          <cell r="H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1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</row>
        <row r="181">
          <cell r="A181">
            <v>2724</v>
          </cell>
          <cell r="B181" t="str">
            <v>Ñ51-28B</v>
          </cell>
          <cell r="C181" t="str">
            <v>Ñôõ thaúng</v>
          </cell>
          <cell r="D181" t="str">
            <v>4T24 - 40A</v>
          </cell>
          <cell r="E181">
            <v>5843.4</v>
          </cell>
          <cell r="F181" t="str">
            <v>1T-10</v>
          </cell>
          <cell r="G181">
            <v>34.20901423924024</v>
          </cell>
          <cell r="H181">
            <v>35.060400000000001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1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</row>
        <row r="182">
          <cell r="A182">
            <v>2725</v>
          </cell>
          <cell r="B182" t="str">
            <v>Ñ51-28B</v>
          </cell>
          <cell r="C182" t="str">
            <v>Ñôõ thaúng</v>
          </cell>
          <cell r="D182" t="str">
            <v>4T28 - 34A</v>
          </cell>
          <cell r="E182">
            <v>1847.3</v>
          </cell>
          <cell r="F182" t="str">
            <v>1T-4</v>
          </cell>
          <cell r="G182">
            <v>26.774890754279841</v>
          </cell>
          <cell r="H182">
            <v>30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3">
          <cell r="A183">
            <v>2726</v>
          </cell>
          <cell r="B183" t="str">
            <v>Ñ51-34C</v>
          </cell>
          <cell r="C183" t="str">
            <v>Ñôõ thaúng</v>
          </cell>
          <cell r="D183" t="str">
            <v>4T28 - 34B</v>
          </cell>
          <cell r="E183">
            <v>5654.9</v>
          </cell>
          <cell r="F183" t="str">
            <v>1T-10</v>
          </cell>
          <cell r="G183">
            <v>33.097001800325671</v>
          </cell>
          <cell r="H183">
            <v>33.929400000000001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1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</row>
        <row r="184">
          <cell r="A184">
            <v>2727</v>
          </cell>
          <cell r="B184" t="str">
            <v>Ñ51-28B</v>
          </cell>
          <cell r="C184" t="str">
            <v>Ñôõ thaúng</v>
          </cell>
          <cell r="D184" t="str">
            <v>4T28 - 34A</v>
          </cell>
          <cell r="E184">
            <v>3958.4</v>
          </cell>
          <cell r="F184" t="str">
            <v>1T-8</v>
          </cell>
          <cell r="G184">
            <v>29.336194533289849</v>
          </cell>
          <cell r="H184">
            <v>30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</row>
        <row r="185">
          <cell r="A185">
            <v>2728</v>
          </cell>
          <cell r="B185" t="str">
            <v>Ñ51-34B</v>
          </cell>
          <cell r="C185" t="str">
            <v>Ñôõ thaúng</v>
          </cell>
          <cell r="D185" t="str">
            <v>4T24 - 40B</v>
          </cell>
          <cell r="E185">
            <v>16022.2</v>
          </cell>
          <cell r="F185" t="str">
            <v>1T-10</v>
          </cell>
          <cell r="G185">
            <v>93.78947017687338</v>
          </cell>
          <cell r="H185">
            <v>96.133200000000016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1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</row>
        <row r="186">
          <cell r="A186">
            <v>2729</v>
          </cell>
          <cell r="B186" t="str">
            <v>Ñ51-42C</v>
          </cell>
          <cell r="C186" t="str">
            <v>Ñôõ thaúng</v>
          </cell>
          <cell r="D186" t="str">
            <v>4T34 - 34D</v>
          </cell>
          <cell r="E186">
            <v>11498.3</v>
          </cell>
          <cell r="F186" t="str">
            <v>1T-10</v>
          </cell>
          <cell r="G186">
            <v>67.306016039565918</v>
          </cell>
          <cell r="H186">
            <v>68.989799999999988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1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</row>
        <row r="187">
          <cell r="A187">
            <v>2730</v>
          </cell>
          <cell r="B187" t="str">
            <v>Ñ51-34B</v>
          </cell>
          <cell r="C187" t="str">
            <v>Ñôõ thaúng</v>
          </cell>
          <cell r="D187" t="str">
            <v>4T38 - 40B</v>
          </cell>
          <cell r="E187">
            <v>1470.25</v>
          </cell>
          <cell r="F187" t="str">
            <v>1T-3</v>
          </cell>
          <cell r="G187">
            <v>28.433935423560598</v>
          </cell>
          <cell r="H187">
            <v>30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A188">
            <v>2731</v>
          </cell>
          <cell r="B188" t="str">
            <v>Ñ51-34C</v>
          </cell>
          <cell r="C188" t="str">
            <v>Ñôõ thaúng</v>
          </cell>
          <cell r="D188" t="str">
            <v>4T38 - 38B</v>
          </cell>
          <cell r="E188">
            <v>2073.5</v>
          </cell>
          <cell r="F188" t="str">
            <v>1T-5</v>
          </cell>
          <cell r="G188">
            <v>23.664079119716796</v>
          </cell>
          <cell r="H188">
            <v>30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A189">
            <v>2732</v>
          </cell>
          <cell r="B189" t="str">
            <v>Ñ42</v>
          </cell>
          <cell r="C189" t="str">
            <v>Ñôõ thaúng</v>
          </cell>
          <cell r="E189">
            <v>10744.3</v>
          </cell>
          <cell r="F189" t="str">
            <v>1T-10</v>
          </cell>
          <cell r="G189">
            <v>62.887229769142238</v>
          </cell>
          <cell r="H189">
            <v>64.465800000000002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A190">
            <v>2801</v>
          </cell>
          <cell r="B190" t="str">
            <v>N513-28B</v>
          </cell>
          <cell r="C190" t="str">
            <v>Neùo goùc</v>
          </cell>
          <cell r="D190" t="str">
            <v>3x4T34 - 34A</v>
          </cell>
          <cell r="E190">
            <v>1621.1</v>
          </cell>
          <cell r="F190" t="str">
            <v>3T-4</v>
          </cell>
          <cell r="G190">
            <v>18.859482675652274</v>
          </cell>
          <cell r="H190">
            <v>30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1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A191">
            <v>2802</v>
          </cell>
          <cell r="B191" t="str">
            <v>Ñ51-34C</v>
          </cell>
          <cell r="C191" t="str">
            <v>Ñôõ thaúng</v>
          </cell>
          <cell r="D191" t="str">
            <v>4T34 - 30B</v>
          </cell>
          <cell r="E191">
            <v>3581.4</v>
          </cell>
          <cell r="F191" t="str">
            <v>1T-8</v>
          </cell>
          <cell r="G191">
            <v>26.558145808546492</v>
          </cell>
          <cell r="H191">
            <v>30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1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A192">
            <v>2803</v>
          </cell>
          <cell r="B192" t="str">
            <v>Ñ51-42C</v>
          </cell>
          <cell r="C192" t="str">
            <v>Ñôõ thaúng</v>
          </cell>
          <cell r="D192" t="str">
            <v>4T34 - 34D</v>
          </cell>
          <cell r="E192">
            <v>1526.85</v>
          </cell>
          <cell r="F192" t="str">
            <v>1T-4</v>
          </cell>
          <cell r="G192">
            <v>22.143558299485488</v>
          </cell>
          <cell r="H192">
            <v>30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A193">
            <v>2804</v>
          </cell>
          <cell r="B193" t="str">
            <v>Ñ51-42C</v>
          </cell>
          <cell r="C193" t="str">
            <v>Ñôõ thaúng</v>
          </cell>
          <cell r="D193" t="str">
            <v>4T34 - 38D</v>
          </cell>
          <cell r="E193">
            <v>2450.4499999999998</v>
          </cell>
          <cell r="F193" t="str">
            <v>1T-5</v>
          </cell>
          <cell r="G193">
            <v>27.997741801881798</v>
          </cell>
          <cell r="H193">
            <v>30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A194">
            <v>2805</v>
          </cell>
          <cell r="B194" t="str">
            <v>Ñ51-38B</v>
          </cell>
          <cell r="C194" t="str">
            <v>Ñôõ thaúng</v>
          </cell>
          <cell r="D194" t="str">
            <v>4T34 - 38C</v>
          </cell>
          <cell r="E194">
            <v>4716.8999999999996</v>
          </cell>
          <cell r="F194" t="str">
            <v>1T-10</v>
          </cell>
          <cell r="G194">
            <v>27.624730061456621</v>
          </cell>
          <cell r="H194">
            <v>30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A195">
            <v>2806</v>
          </cell>
          <cell r="B195" t="str">
            <v>Ñ51-34B</v>
          </cell>
          <cell r="C195" t="str">
            <v>Ñôõ thaúng</v>
          </cell>
          <cell r="D195" t="str">
            <v>4T34 - 38B</v>
          </cell>
          <cell r="E195">
            <v>2356.1999999999998</v>
          </cell>
          <cell r="F195" t="str">
            <v>1T-5</v>
          </cell>
          <cell r="G195">
            <v>26.914326131340548</v>
          </cell>
          <cell r="H195">
            <v>30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A196">
            <v>2807</v>
          </cell>
          <cell r="B196" t="str">
            <v>Ñ51-38B</v>
          </cell>
          <cell r="C196" t="str">
            <v>Ñôõ thaúng</v>
          </cell>
          <cell r="D196" t="str">
            <v>4T34 - 34C</v>
          </cell>
          <cell r="E196">
            <v>1809.6</v>
          </cell>
          <cell r="F196" t="str">
            <v>1T-4</v>
          </cell>
          <cell r="G196">
            <v>26.195974197430541</v>
          </cell>
          <cell r="H196">
            <v>30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A197">
            <v>2808</v>
          </cell>
          <cell r="B197" t="str">
            <v>Ñ51-34B</v>
          </cell>
          <cell r="C197" t="str">
            <v>Ñôõ thaúng</v>
          </cell>
          <cell r="D197" t="str">
            <v>4T34 - 36B</v>
          </cell>
          <cell r="E197">
            <v>12063.7</v>
          </cell>
          <cell r="F197" t="str">
            <v>1T-10</v>
          </cell>
          <cell r="G197">
            <v>70.612789871075023</v>
          </cell>
          <cell r="H197">
            <v>72.382200000000012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1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</row>
        <row r="198">
          <cell r="A198">
            <v>2809</v>
          </cell>
          <cell r="B198" t="str">
            <v>Ñ51-28B</v>
          </cell>
          <cell r="C198" t="str">
            <v>Ñôõ thaúng</v>
          </cell>
          <cell r="D198" t="str">
            <v>4T34 - 28A</v>
          </cell>
          <cell r="E198">
            <v>13288.95</v>
          </cell>
          <cell r="F198" t="str">
            <v>1T-10</v>
          </cell>
          <cell r="G198">
            <v>77.782343753550521</v>
          </cell>
          <cell r="H198">
            <v>79.733700000000013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199">
          <cell r="A199">
            <v>2831</v>
          </cell>
          <cell r="B199" t="str">
            <v>N513-28B</v>
          </cell>
          <cell r="C199" t="str">
            <v>Neùo goùc</v>
          </cell>
          <cell r="D199" t="str">
            <v>3x4T34 - 36A</v>
          </cell>
          <cell r="E199">
            <v>980.2</v>
          </cell>
          <cell r="F199" t="str">
            <v>3T-2</v>
          </cell>
          <cell r="G199">
            <v>17.86561638039155</v>
          </cell>
          <cell r="H199">
            <v>20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1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</row>
        <row r="200">
          <cell r="A200">
            <v>2841</v>
          </cell>
          <cell r="B200" t="str">
            <v>N513-28B</v>
          </cell>
          <cell r="C200" t="str">
            <v>Neùo goùc</v>
          </cell>
          <cell r="D200" t="str">
            <v>3x4T34 - 36A</v>
          </cell>
          <cell r="E200">
            <v>1131</v>
          </cell>
          <cell r="F200" t="str">
            <v>3TC-2</v>
          </cell>
          <cell r="G200">
            <v>19.806621085486139</v>
          </cell>
          <cell r="H200">
            <v>30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1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</row>
        <row r="201">
          <cell r="A201">
            <v>2842</v>
          </cell>
          <cell r="B201" t="str">
            <v>Ñ51-34B</v>
          </cell>
          <cell r="C201" t="str">
            <v>Ñôõ thaúng</v>
          </cell>
          <cell r="D201" t="str">
            <v>4T34 - 28B</v>
          </cell>
          <cell r="E201">
            <v>386.45</v>
          </cell>
          <cell r="F201" t="str">
            <v>1TC-1</v>
          </cell>
          <cell r="G201">
            <v>11.48010590413636</v>
          </cell>
          <cell r="H201">
            <v>15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1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2">
          <cell r="A202">
            <v>2843</v>
          </cell>
          <cell r="B202" t="str">
            <v>Ñ51-34B</v>
          </cell>
          <cell r="C202" t="str">
            <v>Ñôõ thaúng</v>
          </cell>
          <cell r="D202" t="str">
            <v>4T24 - 40B</v>
          </cell>
          <cell r="E202">
            <v>13665.95</v>
          </cell>
          <cell r="F202" t="str">
            <v>1T-10</v>
          </cell>
          <cell r="G202">
            <v>80.006368631379658</v>
          </cell>
          <cell r="H202">
            <v>81.995699999999999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</row>
        <row r="203">
          <cell r="A203">
            <v>2844</v>
          </cell>
          <cell r="B203" t="str">
            <v>Ñ51-28B</v>
          </cell>
          <cell r="C203" t="str">
            <v>Ñôõ thaúng</v>
          </cell>
          <cell r="D203" t="str">
            <v>4T24 - 40A</v>
          </cell>
          <cell r="E203">
            <v>2601.1999999999998</v>
          </cell>
          <cell r="F203" t="str">
            <v>1T-6</v>
          </cell>
          <cell r="G203">
            <v>24.977951012237849</v>
          </cell>
          <cell r="H203">
            <v>30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</row>
        <row r="204">
          <cell r="A204">
            <v>2851</v>
          </cell>
          <cell r="B204" t="str">
            <v>N513-28C</v>
          </cell>
          <cell r="C204" t="str">
            <v>Neùo goùc</v>
          </cell>
          <cell r="D204" t="str">
            <v>3x4T28 - 44A</v>
          </cell>
          <cell r="E204">
            <v>428.85</v>
          </cell>
          <cell r="F204" t="str">
            <v>3T-1</v>
          </cell>
          <cell r="G204">
            <v>11.598805361175298</v>
          </cell>
          <cell r="H204">
            <v>15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1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</row>
        <row r="205">
          <cell r="A205">
            <v>2852</v>
          </cell>
          <cell r="B205" t="str">
            <v>Ñ51-34B</v>
          </cell>
          <cell r="C205" t="str">
            <v>Ñôõ thaúng</v>
          </cell>
          <cell r="D205" t="str">
            <v>4T24 - 40B</v>
          </cell>
          <cell r="E205">
            <v>10367.299999999999</v>
          </cell>
          <cell r="F205" t="str">
            <v>1T-10</v>
          </cell>
          <cell r="G205">
            <v>60.692468376547687</v>
          </cell>
          <cell r="H205">
            <v>62.203800000000001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A206">
            <v>2901</v>
          </cell>
          <cell r="B206" t="str">
            <v>N513-28B</v>
          </cell>
          <cell r="C206" t="str">
            <v>Neùo goùc</v>
          </cell>
          <cell r="D206" t="str">
            <v>3x4T28 - 42A</v>
          </cell>
          <cell r="E206">
            <v>2827.4</v>
          </cell>
          <cell r="F206" t="str">
            <v>3T-5</v>
          </cell>
          <cell r="G206">
            <v>27.554052986412831</v>
          </cell>
          <cell r="H206">
            <v>30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1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A207">
            <v>2902</v>
          </cell>
          <cell r="B207" t="str">
            <v>Ñ51-34B</v>
          </cell>
          <cell r="C207" t="str">
            <v>Ñôõ thaúng</v>
          </cell>
          <cell r="D207" t="str">
            <v>4T24 - 40B</v>
          </cell>
          <cell r="E207">
            <v>1753.05</v>
          </cell>
          <cell r="F207" t="str">
            <v>1T-4</v>
          </cell>
          <cell r="G207">
            <v>25.399963931762763</v>
          </cell>
          <cell r="H207">
            <v>30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8">
          <cell r="A208">
            <v>2903</v>
          </cell>
          <cell r="B208" t="str">
            <v>Ñ34</v>
          </cell>
          <cell r="C208" t="str">
            <v>Ñôõ thaúng</v>
          </cell>
          <cell r="E208">
            <v>1225.25</v>
          </cell>
          <cell r="F208" t="str">
            <v>1T-3</v>
          </cell>
          <cell r="G208">
            <v>23.711010556596293</v>
          </cell>
          <cell r="H208">
            <v>30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A209">
            <v>2904</v>
          </cell>
          <cell r="B209" t="str">
            <v>N30</v>
          </cell>
          <cell r="C209" t="str">
            <v>Neùo thaúng</v>
          </cell>
          <cell r="E209">
            <v>603.20000000000005</v>
          </cell>
          <cell r="F209" t="str">
            <v>3TC-1</v>
          </cell>
          <cell r="G209">
            <v>15.791019398599143</v>
          </cell>
          <cell r="H209">
            <v>20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A210">
            <v>2905</v>
          </cell>
          <cell r="B210" t="str">
            <v>Ñ51-38B</v>
          </cell>
          <cell r="C210" t="str">
            <v>Ñôõ thaúng</v>
          </cell>
          <cell r="D210" t="str">
            <v>4T24 - 40C</v>
          </cell>
          <cell r="E210">
            <v>716.3</v>
          </cell>
          <cell r="F210" t="str">
            <v>1TC-2</v>
          </cell>
          <cell r="G210">
            <v>18.437803458606151</v>
          </cell>
          <cell r="H210">
            <v>20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1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</row>
        <row r="211">
          <cell r="A211">
            <v>3001</v>
          </cell>
          <cell r="B211" t="str">
            <v>N513-34C</v>
          </cell>
          <cell r="C211" t="str">
            <v>Neùo goùc</v>
          </cell>
          <cell r="D211" t="str">
            <v>3x4T40 - 40C</v>
          </cell>
          <cell r="E211">
            <v>532.5</v>
          </cell>
          <cell r="F211" t="str">
            <v>3T-1</v>
          </cell>
          <cell r="G211">
            <v>14.431071786578572</v>
          </cell>
          <cell r="H211">
            <v>20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1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</row>
        <row r="212">
          <cell r="A212">
            <v>3002</v>
          </cell>
          <cell r="B212" t="str">
            <v>Ñ51-34B</v>
          </cell>
          <cell r="C212" t="str">
            <v>Ñôõ thaúng</v>
          </cell>
          <cell r="D212" t="str">
            <v>4T34 - 30B</v>
          </cell>
          <cell r="E212">
            <v>2167.6999999999998</v>
          </cell>
          <cell r="F212" t="str">
            <v>1T-5</v>
          </cell>
          <cell r="G212">
            <v>24.747494790258049</v>
          </cell>
          <cell r="H212">
            <v>30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</row>
        <row r="213">
          <cell r="A213">
            <v>3003</v>
          </cell>
          <cell r="B213" t="str">
            <v>Ñ51-38D</v>
          </cell>
          <cell r="C213" t="str">
            <v>Ñôõ thaúng</v>
          </cell>
          <cell r="D213" t="str">
            <v>4T34 - 30C</v>
          </cell>
          <cell r="E213">
            <v>2356.1999999999998</v>
          </cell>
          <cell r="F213" t="str">
            <v>1T-5</v>
          </cell>
          <cell r="G213">
            <v>26.914326131340548</v>
          </cell>
          <cell r="H213">
            <v>30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4">
          <cell r="A214">
            <v>3004</v>
          </cell>
          <cell r="B214" t="str">
            <v>Ñ51-38B</v>
          </cell>
          <cell r="C214" t="str">
            <v>Ñôõ thaúng</v>
          </cell>
          <cell r="D214" t="str">
            <v>4T24 - 40C</v>
          </cell>
          <cell r="E214">
            <v>1508</v>
          </cell>
          <cell r="F214" t="str">
            <v>1T-4</v>
          </cell>
          <cell r="G214">
            <v>21.854100021060841</v>
          </cell>
          <cell r="H214">
            <v>30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A215">
            <v>3101</v>
          </cell>
          <cell r="B215" t="str">
            <v>N513-28B</v>
          </cell>
          <cell r="C215" t="str">
            <v>Neùo goùc</v>
          </cell>
          <cell r="D215" t="str">
            <v>3x4T34 - 36A</v>
          </cell>
          <cell r="E215">
            <v>2073.5</v>
          </cell>
          <cell r="F215" t="str">
            <v>3T-4</v>
          </cell>
          <cell r="G215">
            <v>24.082108647371367</v>
          </cell>
          <cell r="H215">
            <v>30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A216">
            <v>3102</v>
          </cell>
          <cell r="B216" t="str">
            <v>Ñ51-34B</v>
          </cell>
          <cell r="C216" t="str">
            <v>Ñôõ thaúng</v>
          </cell>
          <cell r="D216" t="str">
            <v>4T34 - 28B</v>
          </cell>
          <cell r="E216">
            <v>1790.75</v>
          </cell>
          <cell r="F216" t="str">
            <v>1T-4</v>
          </cell>
          <cell r="G216">
            <v>25.978880488612059</v>
          </cell>
          <cell r="H216">
            <v>30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A217">
            <v>3103</v>
          </cell>
          <cell r="B217" t="str">
            <v>N513-28B</v>
          </cell>
          <cell r="C217" t="str">
            <v>Neùo thaúng</v>
          </cell>
          <cell r="D217" t="str">
            <v>3x4T34 - 38A</v>
          </cell>
          <cell r="E217">
            <v>1979.25</v>
          </cell>
          <cell r="F217" t="str">
            <v>3T-4</v>
          </cell>
          <cell r="G217">
            <v>22.979554275564006</v>
          </cell>
          <cell r="H217">
            <v>30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A218">
            <v>3104</v>
          </cell>
          <cell r="B218" t="str">
            <v>Ñ28</v>
          </cell>
          <cell r="C218" t="str">
            <v>Ñôõ thaúng</v>
          </cell>
          <cell r="E218">
            <v>1885</v>
          </cell>
          <cell r="F218" t="str">
            <v>1T-4</v>
          </cell>
          <cell r="G218">
            <v>27.353807311129135</v>
          </cell>
          <cell r="H218">
            <v>30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A219">
            <v>3201</v>
          </cell>
          <cell r="B219" t="str">
            <v>N513-34B</v>
          </cell>
          <cell r="C219" t="str">
            <v>Neùo goùc</v>
          </cell>
          <cell r="D219" t="str">
            <v>3x4T38 - 40C</v>
          </cell>
          <cell r="E219">
            <v>3015.75</v>
          </cell>
          <cell r="F219" t="str">
            <v>3T-6</v>
          </cell>
          <cell r="G219">
            <v>25.137265506750698</v>
          </cell>
          <cell r="H219">
            <v>30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  <cell r="AK219">
            <v>0</v>
          </cell>
          <cell r="AL219">
            <v>0</v>
          </cell>
        </row>
        <row r="220">
          <cell r="A220">
            <v>3202</v>
          </cell>
          <cell r="B220" t="str">
            <v>Ñ51-48B</v>
          </cell>
          <cell r="C220" t="str">
            <v>Ñôõ thaúng</v>
          </cell>
          <cell r="D220" t="str">
            <v>4T40 - 44E</v>
          </cell>
          <cell r="E220">
            <v>3769.9</v>
          </cell>
          <cell r="F220" t="str">
            <v>1T-8</v>
          </cell>
          <cell r="G220">
            <v>27.92864984608654</v>
          </cell>
          <cell r="H220">
            <v>30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1">
          <cell r="A221">
            <v>3203</v>
          </cell>
          <cell r="B221" t="str">
            <v>Ñ51-48D</v>
          </cell>
          <cell r="C221" t="str">
            <v>Ñôõ thaúng</v>
          </cell>
          <cell r="D221" t="str">
            <v>4T34 - 34E</v>
          </cell>
          <cell r="E221">
            <v>1131</v>
          </cell>
          <cell r="F221" t="str">
            <v>1T-3</v>
          </cell>
          <cell r="G221">
            <v>21.879672342875438</v>
          </cell>
          <cell r="H221">
            <v>30</v>
          </cell>
          <cell r="K221">
            <v>0</v>
          </cell>
          <cell r="L221">
            <v>0</v>
          </cell>
          <cell r="M221">
            <v>0</v>
          </cell>
          <cell r="N221">
            <v>1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</row>
        <row r="222">
          <cell r="A222">
            <v>3204</v>
          </cell>
          <cell r="B222" t="str">
            <v>Ñ51-34B</v>
          </cell>
          <cell r="C222" t="str">
            <v>Ñôõ thaúng</v>
          </cell>
          <cell r="D222" t="str">
            <v>4T34 - 28B</v>
          </cell>
          <cell r="E222">
            <v>1508</v>
          </cell>
          <cell r="F222" t="str">
            <v>1T-4</v>
          </cell>
          <cell r="G222">
            <v>21.854100021060841</v>
          </cell>
          <cell r="H222">
            <v>30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</row>
        <row r="223">
          <cell r="A223">
            <v>3205</v>
          </cell>
          <cell r="B223" t="str">
            <v>Ñ51-28B</v>
          </cell>
          <cell r="C223" t="str">
            <v>Ñôõ thaúng</v>
          </cell>
          <cell r="D223" t="str">
            <v>4T28 - 36A</v>
          </cell>
          <cell r="E223">
            <v>2450.4499999999998</v>
          </cell>
          <cell r="F223" t="str">
            <v>1T-5</v>
          </cell>
          <cell r="G223">
            <v>27.997741801881798</v>
          </cell>
          <cell r="H223">
            <v>30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1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4">
          <cell r="A224">
            <v>3206</v>
          </cell>
          <cell r="B224" t="str">
            <v>N513-28B</v>
          </cell>
          <cell r="C224" t="str">
            <v>Neùo thaúng</v>
          </cell>
          <cell r="D224" t="str">
            <v>3x4T38 - 42A</v>
          </cell>
          <cell r="E224">
            <v>3392.9</v>
          </cell>
          <cell r="F224" t="str">
            <v>3T-6</v>
          </cell>
          <cell r="G224">
            <v>28.258614700469742</v>
          </cell>
          <cell r="H224">
            <v>30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  <cell r="AK224">
            <v>0</v>
          </cell>
          <cell r="AL224">
            <v>0</v>
          </cell>
        </row>
        <row r="225">
          <cell r="A225">
            <v>3207</v>
          </cell>
          <cell r="B225" t="str">
            <v>Ñ51-38B</v>
          </cell>
          <cell r="C225" t="str">
            <v>Ñôõ thaúng</v>
          </cell>
          <cell r="D225" t="str">
            <v>4T38 - 40C</v>
          </cell>
          <cell r="E225">
            <v>207.35</v>
          </cell>
          <cell r="F225" t="str">
            <v>1T-1</v>
          </cell>
          <cell r="G225">
            <v>6.4771541032653284</v>
          </cell>
          <cell r="H225">
            <v>15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</row>
        <row r="226">
          <cell r="A226">
            <v>3208</v>
          </cell>
          <cell r="B226" t="str">
            <v>Ñ51-38B</v>
          </cell>
          <cell r="C226" t="str">
            <v>Ñôõ thaúng</v>
          </cell>
          <cell r="D226" t="str">
            <v>MB Đ38 11x13</v>
          </cell>
          <cell r="E226">
            <v>656.25</v>
          </cell>
          <cell r="F226" t="str">
            <v>1T-MB</v>
          </cell>
          <cell r="G226">
            <v>19.652036751607927</v>
          </cell>
          <cell r="H226">
            <v>20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1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A227">
            <v>3209</v>
          </cell>
          <cell r="B227" t="str">
            <v>Ñ51-42D</v>
          </cell>
          <cell r="C227" t="str">
            <v>Ñôõ thaúng</v>
          </cell>
          <cell r="D227" t="str">
            <v>4T38 - 38D</v>
          </cell>
          <cell r="E227">
            <v>467.75</v>
          </cell>
          <cell r="F227" t="str">
            <v>1TC-1</v>
          </cell>
          <cell r="G227">
            <v>13.834999422933567</v>
          </cell>
          <cell r="H227">
            <v>15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1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</row>
        <row r="228">
          <cell r="A228">
            <v>3210</v>
          </cell>
          <cell r="B228" t="str">
            <v>Ñ38</v>
          </cell>
          <cell r="C228" t="str">
            <v>Ñôõ thaúng</v>
          </cell>
          <cell r="D228" t="str">
            <v>4T34 - 38B</v>
          </cell>
          <cell r="E228">
            <v>4995.1499999999996</v>
          </cell>
          <cell r="F228" t="str">
            <v>1T-10</v>
          </cell>
          <cell r="G228">
            <v>29.26348523459388</v>
          </cell>
          <cell r="H228">
            <v>30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</row>
        <row r="229">
          <cell r="A229">
            <v>3211</v>
          </cell>
          <cell r="B229" t="str">
            <v>Ñ51-42C</v>
          </cell>
          <cell r="C229" t="str">
            <v>Ñôõ thaúng</v>
          </cell>
          <cell r="D229" t="str">
            <v>4T34 - 36D</v>
          </cell>
          <cell r="E229">
            <v>4335.3999999999996</v>
          </cell>
          <cell r="F229" t="str">
            <v>1T-9</v>
          </cell>
          <cell r="G229">
            <v>27.687094338526432</v>
          </cell>
          <cell r="H229">
            <v>30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A230">
            <v>3212</v>
          </cell>
          <cell r="B230" t="str">
            <v>Ñ51-34D</v>
          </cell>
          <cell r="C230" t="str">
            <v>Ñôõ thaúng</v>
          </cell>
          <cell r="D230" t="str">
            <v>4T34 - 30B</v>
          </cell>
          <cell r="E230">
            <v>3204.4</v>
          </cell>
          <cell r="F230" t="str">
            <v>1T-7</v>
          </cell>
          <cell r="G230">
            <v>26.720544703949809</v>
          </cell>
          <cell r="H230">
            <v>30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A231">
            <v>3213</v>
          </cell>
          <cell r="B231" t="str">
            <v>Ñ51-28B</v>
          </cell>
          <cell r="C231" t="str">
            <v>Ñôõ thaúng</v>
          </cell>
          <cell r="D231" t="str">
            <v>4T34 - 32A</v>
          </cell>
          <cell r="E231">
            <v>2224.3000000000002</v>
          </cell>
          <cell r="F231" t="str">
            <v>1T-5</v>
          </cell>
          <cell r="G231">
            <v>25.374735441624036</v>
          </cell>
          <cell r="H231">
            <v>30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</row>
        <row r="232">
          <cell r="A232">
            <v>3251</v>
          </cell>
          <cell r="B232" t="str">
            <v>N513-28B</v>
          </cell>
          <cell r="C232" t="str">
            <v>Neùo goùc</v>
          </cell>
          <cell r="D232" t="str">
            <v>3x4T34 - 36A</v>
          </cell>
          <cell r="E232">
            <v>1131</v>
          </cell>
          <cell r="F232" t="str">
            <v>3T-2</v>
          </cell>
          <cell r="G232">
            <v>20.586268621060313</v>
          </cell>
          <cell r="H232">
            <v>30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1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</row>
        <row r="233">
          <cell r="A233">
            <v>3252</v>
          </cell>
          <cell r="B233" t="str">
            <v>Ñ51-34B</v>
          </cell>
          <cell r="C233" t="str">
            <v>Ñôõ thaúng</v>
          </cell>
          <cell r="D233" t="str">
            <v>4T34 - 36B</v>
          </cell>
          <cell r="E233">
            <v>5749.15</v>
          </cell>
          <cell r="F233" t="str">
            <v>1T-10</v>
          </cell>
          <cell r="G233">
            <v>33.653008019782959</v>
          </cell>
          <cell r="H233">
            <v>34.494899999999994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</row>
        <row r="234">
          <cell r="A234">
            <v>3253</v>
          </cell>
          <cell r="B234" t="str">
            <v>Ñ51-42B</v>
          </cell>
          <cell r="C234" t="str">
            <v>Ñôõ thaúng</v>
          </cell>
          <cell r="D234" t="str">
            <v>4T34 - 36D</v>
          </cell>
          <cell r="E234">
            <v>3015.9</v>
          </cell>
          <cell r="F234" t="str">
            <v>1T-7</v>
          </cell>
          <cell r="G234">
            <v>25.178173168776418</v>
          </cell>
          <cell r="H234">
            <v>30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1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</row>
        <row r="235">
          <cell r="A235">
            <v>3254</v>
          </cell>
          <cell r="B235" t="str">
            <v>Ñ51-42B</v>
          </cell>
          <cell r="C235" t="str">
            <v>Ñôõ thaúng</v>
          </cell>
          <cell r="D235" t="str">
            <v>4T38 - 38D</v>
          </cell>
          <cell r="E235">
            <v>5937.65</v>
          </cell>
          <cell r="F235" t="str">
            <v>1T-10</v>
          </cell>
          <cell r="G235">
            <v>34.765020458697521</v>
          </cell>
          <cell r="H235">
            <v>35.625900000000001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1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</row>
        <row r="236">
          <cell r="A236">
            <v>3255</v>
          </cell>
          <cell r="B236" t="str">
            <v>Ñ51-34B</v>
          </cell>
          <cell r="C236" t="str">
            <v>Ñôõ thaúng</v>
          </cell>
          <cell r="D236" t="str">
            <v>4T34 - 36B</v>
          </cell>
          <cell r="E236">
            <v>1734.2</v>
          </cell>
          <cell r="F236" t="str">
            <v>1T-4</v>
          </cell>
          <cell r="G236">
            <v>25.110505653338119</v>
          </cell>
          <cell r="H236">
            <v>30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</row>
        <row r="237">
          <cell r="A237">
            <v>3256</v>
          </cell>
          <cell r="B237" t="str">
            <v>Ñ51-38B</v>
          </cell>
          <cell r="C237" t="str">
            <v>Ñôõ thaúng</v>
          </cell>
          <cell r="D237" t="str">
            <v>4T34 - 36C</v>
          </cell>
          <cell r="E237">
            <v>560.79999999999995</v>
          </cell>
          <cell r="F237" t="str">
            <v>1T-2</v>
          </cell>
          <cell r="G237">
            <v>15.44581535704852</v>
          </cell>
          <cell r="H237">
            <v>20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</row>
        <row r="238">
          <cell r="A238">
            <v>3257</v>
          </cell>
          <cell r="B238" t="str">
            <v>Ñ51-38B</v>
          </cell>
          <cell r="C238" t="str">
            <v>Ñôõ thaúng</v>
          </cell>
          <cell r="D238" t="str">
            <v>4T34 - 34C</v>
          </cell>
          <cell r="E238">
            <v>1979.2</v>
          </cell>
          <cell r="F238" t="str">
            <v>1T-4</v>
          </cell>
          <cell r="G238">
            <v>28.656369564040048</v>
          </cell>
          <cell r="H238">
            <v>30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A239">
            <v>3258</v>
          </cell>
          <cell r="B239" t="str">
            <v>Ñ51-42B</v>
          </cell>
          <cell r="C239" t="str">
            <v>Ñôõ thaúng</v>
          </cell>
          <cell r="D239" t="str">
            <v>4T34 - 28D</v>
          </cell>
          <cell r="E239">
            <v>3105.9</v>
          </cell>
          <cell r="F239" t="str">
            <v>1T-7</v>
          </cell>
          <cell r="G239">
            <v>25.928516077779683</v>
          </cell>
          <cell r="H239">
            <v>30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</row>
        <row r="240">
          <cell r="A240">
            <v>3259</v>
          </cell>
          <cell r="B240" t="str">
            <v>Ñ51-28B</v>
          </cell>
          <cell r="C240" t="str">
            <v>Ñôõ thaúng</v>
          </cell>
          <cell r="D240" t="str">
            <v>4T38 - 40A</v>
          </cell>
          <cell r="E240">
            <v>716.3</v>
          </cell>
          <cell r="F240" t="str">
            <v>1TC-2</v>
          </cell>
          <cell r="G240">
            <v>18.437803458606151</v>
          </cell>
          <cell r="H240">
            <v>20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1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1">
          <cell r="A241">
            <v>3260</v>
          </cell>
          <cell r="B241" t="str">
            <v>Ñ51-42B</v>
          </cell>
          <cell r="C241" t="str">
            <v>Ñôõ thaúng</v>
          </cell>
          <cell r="D241" t="str">
            <v>4T34 - 36D</v>
          </cell>
          <cell r="E241">
            <v>169.65</v>
          </cell>
          <cell r="F241" t="str">
            <v>1T-1</v>
          </cell>
          <cell r="G241">
            <v>5.2434104645481234</v>
          </cell>
          <cell r="H241">
            <v>15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</row>
        <row r="242">
          <cell r="A242">
            <v>3301</v>
          </cell>
          <cell r="B242" t="str">
            <v>N34</v>
          </cell>
          <cell r="C242" t="str">
            <v>Neùo goùc</v>
          </cell>
          <cell r="D242" t="str">
            <v>3x4T40 - 44B</v>
          </cell>
          <cell r="E242">
            <v>367.55</v>
          </cell>
          <cell r="F242" t="str">
            <v>3T-1</v>
          </cell>
          <cell r="G242">
            <v>9.9803674038020009</v>
          </cell>
          <cell r="H242">
            <v>15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1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A243">
            <v>3302</v>
          </cell>
          <cell r="B243" t="str">
            <v>Ñ51-34B</v>
          </cell>
          <cell r="C243" t="str">
            <v>Ñôõ thaúng</v>
          </cell>
          <cell r="D243" t="str">
            <v>4T34 - 38B</v>
          </cell>
          <cell r="E243">
            <v>339.3</v>
          </cell>
          <cell r="F243" t="str">
            <v>1TC-1</v>
          </cell>
          <cell r="G243">
            <v>10.00829745488811</v>
          </cell>
          <cell r="H243">
            <v>15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1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A244">
            <v>3303</v>
          </cell>
          <cell r="B244" t="str">
            <v>Ñ51-28B</v>
          </cell>
          <cell r="C244" t="str">
            <v>Ñôõ thaúng</v>
          </cell>
          <cell r="D244" t="str">
            <v>4T34 - 30A</v>
          </cell>
          <cell r="E244">
            <v>5466.4</v>
          </cell>
          <cell r="F244" t="str">
            <v>1T-10</v>
          </cell>
          <cell r="G244">
            <v>32.014252846645697</v>
          </cell>
          <cell r="H244">
            <v>32.798400000000001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1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A245">
            <v>3304</v>
          </cell>
          <cell r="B245" t="str">
            <v>Ñ51-28B</v>
          </cell>
          <cell r="C245" t="str">
            <v>Ñôõ thaúng</v>
          </cell>
          <cell r="D245" t="str">
            <v>4T34 - 30A</v>
          </cell>
          <cell r="E245">
            <v>697.45</v>
          </cell>
          <cell r="F245" t="str">
            <v>1T-2</v>
          </cell>
          <cell r="G245">
            <v>19.136408406962769</v>
          </cell>
          <cell r="H245">
            <v>20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A246">
            <v>3305</v>
          </cell>
          <cell r="B246" t="str">
            <v>Ñ51-28B</v>
          </cell>
          <cell r="C246" t="str">
            <v>Ñôõ thaúng</v>
          </cell>
          <cell r="D246" t="str">
            <v>4T34 - 30A</v>
          </cell>
          <cell r="E246">
            <v>9424.7999999999993</v>
          </cell>
          <cell r="F246" t="str">
            <v>1T-10</v>
          </cell>
          <cell r="G246">
            <v>55.161669667209473</v>
          </cell>
          <cell r="H246">
            <v>56.5488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1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</row>
        <row r="247">
          <cell r="A247">
            <v>3306</v>
          </cell>
          <cell r="B247" t="str">
            <v>Ñ51-34C</v>
          </cell>
          <cell r="C247" t="str">
            <v>Ñôõ thaúng</v>
          </cell>
          <cell r="D247" t="str">
            <v>4T34 - 34B</v>
          </cell>
          <cell r="E247">
            <v>1696.5</v>
          </cell>
          <cell r="F247" t="str">
            <v>1T-4</v>
          </cell>
          <cell r="G247">
            <v>24.603953666094991</v>
          </cell>
          <cell r="H247">
            <v>30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</row>
        <row r="248">
          <cell r="A248">
            <v>3307</v>
          </cell>
          <cell r="B248" t="str">
            <v>Ñ51-34B</v>
          </cell>
          <cell r="C248" t="str">
            <v>Ñôõ thaúng</v>
          </cell>
          <cell r="D248" t="str">
            <v>4T34 - 34B</v>
          </cell>
          <cell r="E248">
            <v>5937.65</v>
          </cell>
          <cell r="F248" t="str">
            <v>1T-10</v>
          </cell>
          <cell r="G248">
            <v>34.765020458697521</v>
          </cell>
          <cell r="H248">
            <v>35.625900000000001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</row>
        <row r="249">
          <cell r="A249">
            <v>3308</v>
          </cell>
          <cell r="B249" t="str">
            <v>Ñ51-28B</v>
          </cell>
          <cell r="C249" t="str">
            <v>Ñôõ thaúng</v>
          </cell>
          <cell r="D249" t="str">
            <v>4T34 - 30A</v>
          </cell>
          <cell r="E249">
            <v>4995.1499999999996</v>
          </cell>
          <cell r="F249" t="str">
            <v>1T-10</v>
          </cell>
          <cell r="G249">
            <v>29.26348523459388</v>
          </cell>
          <cell r="H249">
            <v>30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</row>
        <row r="250">
          <cell r="A250">
            <v>3309</v>
          </cell>
          <cell r="B250" t="str">
            <v>Ñ51-28B</v>
          </cell>
          <cell r="C250" t="str">
            <v>Ñôõ thaúng</v>
          </cell>
          <cell r="D250" t="str">
            <v>4T34 - 30A</v>
          </cell>
          <cell r="F250" t="str">
            <v>1T-10</v>
          </cell>
          <cell r="I250" t="str">
            <v>Ñaù loä thieân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1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</row>
        <row r="251">
          <cell r="A251">
            <v>3310</v>
          </cell>
          <cell r="B251" t="str">
            <v>Ñ51-28B</v>
          </cell>
          <cell r="C251" t="str">
            <v>Ñôõ thaúng</v>
          </cell>
          <cell r="D251" t="str">
            <v>4T34 - 30A</v>
          </cell>
          <cell r="E251">
            <v>5466.4</v>
          </cell>
          <cell r="F251" t="str">
            <v>1T-10</v>
          </cell>
          <cell r="G251">
            <v>32.014252846645697</v>
          </cell>
          <cell r="H251">
            <v>32.798400000000001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</row>
        <row r="252">
          <cell r="A252">
            <v>3311</v>
          </cell>
          <cell r="B252" t="str">
            <v>Ñ51-34B</v>
          </cell>
          <cell r="C252" t="str">
            <v>Ñôõ thaúng</v>
          </cell>
          <cell r="D252" t="str">
            <v>4T34 - 34B</v>
          </cell>
          <cell r="E252">
            <v>5372.15</v>
          </cell>
          <cell r="F252" t="str">
            <v>1T-10</v>
          </cell>
          <cell r="G252">
            <v>31.458246627188412</v>
          </cell>
          <cell r="H252">
            <v>32.232900000000001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</row>
        <row r="253">
          <cell r="A253">
            <v>3312</v>
          </cell>
          <cell r="B253" t="str">
            <v>Ñ51-34C</v>
          </cell>
          <cell r="C253" t="str">
            <v>Ñôõ thaúng</v>
          </cell>
          <cell r="D253" t="str">
            <v>4T34 - 36B</v>
          </cell>
          <cell r="E253">
            <v>3392.9</v>
          </cell>
          <cell r="F253" t="str">
            <v>1T-7</v>
          </cell>
          <cell r="G253">
            <v>28.30460195629005</v>
          </cell>
          <cell r="H253">
            <v>30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</row>
        <row r="254">
          <cell r="A254">
            <v>3313</v>
          </cell>
          <cell r="B254" t="str">
            <v>Ñ51-34C</v>
          </cell>
          <cell r="C254" t="str">
            <v>Ñôõ thaúng</v>
          </cell>
          <cell r="D254" t="str">
            <v>4T34 - 34B</v>
          </cell>
          <cell r="E254">
            <v>2450.4499999999998</v>
          </cell>
          <cell r="F254" t="str">
            <v>1T-5</v>
          </cell>
          <cell r="G254">
            <v>27.997741801881798</v>
          </cell>
          <cell r="H254">
            <v>30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</row>
        <row r="255">
          <cell r="A255">
            <v>3314</v>
          </cell>
          <cell r="B255" t="str">
            <v>Ñ51-28B</v>
          </cell>
          <cell r="C255" t="str">
            <v>Ñôõ thaúng</v>
          </cell>
          <cell r="D255" t="str">
            <v>4T34 - 30A</v>
          </cell>
          <cell r="E255">
            <v>4429.6499999999996</v>
          </cell>
          <cell r="F255" t="str">
            <v>1T-9</v>
          </cell>
          <cell r="G255">
            <v>28.2612506727355</v>
          </cell>
          <cell r="H255">
            <v>30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</row>
        <row r="256">
          <cell r="A256">
            <v>3315</v>
          </cell>
          <cell r="B256" t="str">
            <v>Ñ51-28B</v>
          </cell>
          <cell r="C256" t="str">
            <v>Ñôõ thaúng</v>
          </cell>
          <cell r="D256" t="str">
            <v>4T34 - 30A</v>
          </cell>
          <cell r="E256">
            <v>3015.9</v>
          </cell>
          <cell r="F256" t="str">
            <v>1T-7</v>
          </cell>
          <cell r="G256">
            <v>25.178173168776418</v>
          </cell>
          <cell r="H256">
            <v>30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1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</row>
        <row r="257">
          <cell r="A257">
            <v>3316</v>
          </cell>
          <cell r="B257" t="str">
            <v>Ñ42</v>
          </cell>
          <cell r="C257" t="str">
            <v>Ñôõ thaúng</v>
          </cell>
          <cell r="D257" t="str">
            <v>4T34 - 34B</v>
          </cell>
          <cell r="F257" t="str">
            <v>1T-10</v>
          </cell>
          <cell r="I257" t="str">
            <v>Ñaù loä thieân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</row>
        <row r="258">
          <cell r="A258">
            <v>3317</v>
          </cell>
          <cell r="B258" t="str">
            <v>Ñ51-38B</v>
          </cell>
          <cell r="C258" t="str">
            <v>Ñôõ thaúng</v>
          </cell>
          <cell r="D258" t="str">
            <v>4T34 - 38C</v>
          </cell>
          <cell r="E258">
            <v>471.25</v>
          </cell>
          <cell r="F258" t="str">
            <v>1TC-1</v>
          </cell>
          <cell r="G258">
            <v>13.982180267858393</v>
          </cell>
          <cell r="H258">
            <v>15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1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</row>
        <row r="259">
          <cell r="A259">
            <v>3318</v>
          </cell>
          <cell r="B259" t="str">
            <v>Ñ51-34B</v>
          </cell>
          <cell r="C259" t="str">
            <v>Ñôõ thaúng</v>
          </cell>
          <cell r="D259" t="str">
            <v>4T34 - 38B</v>
          </cell>
          <cell r="E259">
            <v>48.05</v>
          </cell>
          <cell r="F259" t="str">
            <v>1T-1</v>
          </cell>
          <cell r="G259">
            <v>1.5421795483965068</v>
          </cell>
          <cell r="H259">
            <v>10</v>
          </cell>
          <cell r="K259">
            <v>0</v>
          </cell>
          <cell r="L259">
            <v>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</row>
        <row r="260">
          <cell r="A260">
            <v>3319</v>
          </cell>
          <cell r="B260" t="str">
            <v>Ñ51-38B</v>
          </cell>
          <cell r="C260" t="str">
            <v>Ñôõ thaúng</v>
          </cell>
          <cell r="D260" t="str">
            <v>4T34 - 38C</v>
          </cell>
          <cell r="E260">
            <v>603.20000000000005</v>
          </cell>
          <cell r="F260" t="str">
            <v>1TC-1</v>
          </cell>
          <cell r="G260">
            <v>17.808882235903845</v>
          </cell>
          <cell r="H260">
            <v>20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1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1">
          <cell r="A261">
            <v>3320</v>
          </cell>
          <cell r="B261" t="str">
            <v>Ñ51-38B</v>
          </cell>
          <cell r="C261" t="str">
            <v>Ñôõ thaúng</v>
          </cell>
          <cell r="D261" t="str">
            <v>4T34 - 34C</v>
          </cell>
          <cell r="E261">
            <v>108.4</v>
          </cell>
          <cell r="F261" t="str">
            <v>1T-1</v>
          </cell>
          <cell r="G261">
            <v>3.3927950064723156</v>
          </cell>
          <cell r="H261">
            <v>15</v>
          </cell>
          <cell r="K261">
            <v>0</v>
          </cell>
          <cell r="L261">
            <v>1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</row>
        <row r="262">
          <cell r="A262">
            <v>3321</v>
          </cell>
          <cell r="B262" t="str">
            <v>Ñ51-38B</v>
          </cell>
          <cell r="C262" t="str">
            <v>Ñôõ thaúng</v>
          </cell>
          <cell r="D262" t="str">
            <v>4T38 - 38C</v>
          </cell>
          <cell r="E262">
            <v>155.5</v>
          </cell>
          <cell r="F262" t="str">
            <v>1T-1</v>
          </cell>
          <cell r="G262">
            <v>4.9349745548688215</v>
          </cell>
          <cell r="H262">
            <v>15</v>
          </cell>
          <cell r="K262">
            <v>0</v>
          </cell>
          <cell r="L262">
            <v>1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3322</v>
          </cell>
          <cell r="B263" t="str">
            <v>Ñ51-42B</v>
          </cell>
          <cell r="C263" t="str">
            <v>Ñôõ thaúng</v>
          </cell>
          <cell r="D263" t="str">
            <v>4T38 - 34D</v>
          </cell>
          <cell r="E263">
            <v>452.4</v>
          </cell>
          <cell r="F263" t="str">
            <v>1TC-1</v>
          </cell>
          <cell r="G263">
            <v>13.39345688815909</v>
          </cell>
          <cell r="H263">
            <v>15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1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</row>
        <row r="264">
          <cell r="A264">
            <v>3323</v>
          </cell>
          <cell r="B264" t="str">
            <v>Ñ51-38B</v>
          </cell>
          <cell r="C264" t="str">
            <v>Ñôõ thaúng</v>
          </cell>
          <cell r="D264" t="str">
            <v>4T38 - 36C</v>
          </cell>
          <cell r="E264">
            <v>339.3</v>
          </cell>
          <cell r="F264" t="str">
            <v>1T-1</v>
          </cell>
          <cell r="G264">
            <v>10.486820929096247</v>
          </cell>
          <cell r="H264">
            <v>15</v>
          </cell>
          <cell r="K264">
            <v>0</v>
          </cell>
          <cell r="L264">
            <v>1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</row>
        <row r="265">
          <cell r="A265">
            <v>3401</v>
          </cell>
          <cell r="B265" t="str">
            <v>N513-30B</v>
          </cell>
          <cell r="C265" t="str">
            <v>Neùo goùc</v>
          </cell>
          <cell r="D265" t="str">
            <v>3x4T38 - 38B</v>
          </cell>
          <cell r="E265">
            <v>1338.35</v>
          </cell>
          <cell r="F265" t="str">
            <v>3T-2</v>
          </cell>
          <cell r="G265">
            <v>24.304493349974294</v>
          </cell>
          <cell r="H265">
            <v>30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</row>
        <row r="266">
          <cell r="A266">
            <v>3402</v>
          </cell>
          <cell r="B266" t="str">
            <v>Ñ51-38C</v>
          </cell>
          <cell r="C266" t="str">
            <v>Ñôõ thaúng</v>
          </cell>
          <cell r="D266" t="str">
            <v>4T34 - 32C</v>
          </cell>
          <cell r="E266">
            <v>904.8</v>
          </cell>
          <cell r="F266" t="str">
            <v>1T-3</v>
          </cell>
          <cell r="G266">
            <v>17.445906141235483</v>
          </cell>
          <cell r="H266">
            <v>20</v>
          </cell>
          <cell r="K266">
            <v>0</v>
          </cell>
          <cell r="L266">
            <v>0</v>
          </cell>
          <cell r="M266">
            <v>0</v>
          </cell>
          <cell r="N266">
            <v>1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</row>
        <row r="267">
          <cell r="A267">
            <v>3403</v>
          </cell>
          <cell r="B267" t="str">
            <v>Ñ51-38C</v>
          </cell>
          <cell r="C267" t="str">
            <v>Ñôõ thaúng</v>
          </cell>
          <cell r="D267" t="str">
            <v>4T38 - 40C</v>
          </cell>
          <cell r="E267">
            <v>810.55</v>
          </cell>
          <cell r="F267" t="str">
            <v>1T-3</v>
          </cell>
          <cell r="G267">
            <v>15.710954149289412</v>
          </cell>
          <cell r="H267">
            <v>20</v>
          </cell>
          <cell r="K267">
            <v>0</v>
          </cell>
          <cell r="L267">
            <v>0</v>
          </cell>
          <cell r="M267">
            <v>0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</row>
        <row r="268">
          <cell r="A268">
            <v>3404</v>
          </cell>
          <cell r="B268" t="str">
            <v>Ñ51-38C</v>
          </cell>
          <cell r="C268" t="str">
            <v>Ñôõ thaúng</v>
          </cell>
          <cell r="D268" t="str">
            <v>4T38 - 38C</v>
          </cell>
          <cell r="E268">
            <v>122.5</v>
          </cell>
          <cell r="F268" t="str">
            <v>1T-1</v>
          </cell>
          <cell r="G268">
            <v>3.8554488709912675</v>
          </cell>
          <cell r="H268">
            <v>15</v>
          </cell>
          <cell r="K268">
            <v>0</v>
          </cell>
          <cell r="L268">
            <v>1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</row>
        <row r="269">
          <cell r="A269">
            <v>3405</v>
          </cell>
          <cell r="B269" t="str">
            <v>Ñ51-42C</v>
          </cell>
          <cell r="C269" t="str">
            <v>Ñôõ thaúng</v>
          </cell>
          <cell r="D269" t="str">
            <v>4T34 - 36D</v>
          </cell>
          <cell r="E269">
            <v>452.4</v>
          </cell>
          <cell r="F269" t="str">
            <v>1TC-1</v>
          </cell>
          <cell r="G269">
            <v>13.39345688815909</v>
          </cell>
          <cell r="H269">
            <v>15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1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</row>
        <row r="270">
          <cell r="A270">
            <v>3406</v>
          </cell>
          <cell r="B270" t="str">
            <v>Ñ51-38C</v>
          </cell>
          <cell r="C270" t="str">
            <v>Ñôõ thaúng</v>
          </cell>
          <cell r="D270" t="str">
            <v>4T38 - 40C</v>
          </cell>
          <cell r="E270">
            <v>772.85</v>
          </cell>
          <cell r="F270" t="str">
            <v>1TC-2</v>
          </cell>
          <cell r="G270">
            <v>19.846246778360786</v>
          </cell>
          <cell r="H270">
            <v>20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1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</row>
        <row r="271">
          <cell r="A271">
            <v>3407</v>
          </cell>
          <cell r="B271" t="str">
            <v>Ñ51-42C</v>
          </cell>
          <cell r="C271" t="str">
            <v>Ñôõ thaúng</v>
          </cell>
          <cell r="D271" t="str">
            <v>4T34 - 36D</v>
          </cell>
          <cell r="E271">
            <v>146.1</v>
          </cell>
          <cell r="F271" t="str">
            <v>1T-1</v>
          </cell>
          <cell r="G271">
            <v>4.6265386451895205</v>
          </cell>
          <cell r="H271">
            <v>15</v>
          </cell>
          <cell r="K271">
            <v>0</v>
          </cell>
          <cell r="L271">
            <v>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3408</v>
          </cell>
          <cell r="B272" t="str">
            <v>Ñ51-38C</v>
          </cell>
          <cell r="C272" t="str">
            <v>Ñôõ thaúng</v>
          </cell>
          <cell r="D272" t="str">
            <v>4T34 - 36C</v>
          </cell>
          <cell r="E272">
            <v>188.5</v>
          </cell>
          <cell r="F272" t="str">
            <v>1T-1</v>
          </cell>
          <cell r="G272">
            <v>5.8602822839067263</v>
          </cell>
          <cell r="H272">
            <v>15</v>
          </cell>
          <cell r="K272">
            <v>0</v>
          </cell>
          <cell r="L272">
            <v>1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</row>
        <row r="273">
          <cell r="A273">
            <v>3409</v>
          </cell>
          <cell r="B273" t="str">
            <v>Ñ51-42C</v>
          </cell>
          <cell r="C273" t="str">
            <v>Ñôõ thaúng</v>
          </cell>
          <cell r="D273" t="str">
            <v>4T34 - 38D</v>
          </cell>
          <cell r="E273">
            <v>89.5</v>
          </cell>
          <cell r="F273" t="str">
            <v>1T-1</v>
          </cell>
          <cell r="G273">
            <v>2.7759231871137131</v>
          </cell>
          <cell r="H273">
            <v>10</v>
          </cell>
          <cell r="K273">
            <v>0</v>
          </cell>
          <cell r="L273">
            <v>1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</row>
        <row r="274">
          <cell r="A274">
            <v>3410</v>
          </cell>
          <cell r="B274" t="str">
            <v>Ñ51-38C</v>
          </cell>
          <cell r="C274" t="str">
            <v>Ñôõ thaúng</v>
          </cell>
          <cell r="D274" t="str">
            <v>4T34 - 38C</v>
          </cell>
          <cell r="E274">
            <v>188.5</v>
          </cell>
          <cell r="F274" t="str">
            <v>1TC-1</v>
          </cell>
          <cell r="G274">
            <v>5.5928721071433563</v>
          </cell>
          <cell r="H274">
            <v>15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1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</row>
        <row r="275">
          <cell r="A275">
            <v>3411</v>
          </cell>
          <cell r="B275" t="str">
            <v>Ñ51-42C</v>
          </cell>
          <cell r="C275" t="str">
            <v>Ñôõ thaúng</v>
          </cell>
          <cell r="D275" t="str">
            <v>4T34 - 36D</v>
          </cell>
          <cell r="E275">
            <v>292.14999999999998</v>
          </cell>
          <cell r="F275" t="str">
            <v>1TC-1</v>
          </cell>
          <cell r="G275">
            <v>8.6836698505646837</v>
          </cell>
          <cell r="H275">
            <v>15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1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A276">
            <v>3412</v>
          </cell>
          <cell r="B276" t="str">
            <v>Ñ51-38C</v>
          </cell>
          <cell r="C276" t="str">
            <v>Ñôõ thaúng</v>
          </cell>
          <cell r="D276" t="str">
            <v>4T34 - 36C</v>
          </cell>
          <cell r="E276">
            <v>593.75</v>
          </cell>
          <cell r="F276" t="str">
            <v>1T-2</v>
          </cell>
          <cell r="G276">
            <v>16.265947145918354</v>
          </cell>
          <cell r="H276">
            <v>20</v>
          </cell>
          <cell r="K276">
            <v>0</v>
          </cell>
          <cell r="L276">
            <v>0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77">
          <cell r="A277">
            <v>3413</v>
          </cell>
          <cell r="B277" t="str">
            <v>Ñ51-42C</v>
          </cell>
          <cell r="C277" t="str">
            <v>Ñôõ thaúng</v>
          </cell>
          <cell r="D277" t="str">
            <v>4T38 - 38D</v>
          </cell>
          <cell r="E277">
            <v>1771.9</v>
          </cell>
          <cell r="F277" t="str">
            <v>1T-4</v>
          </cell>
          <cell r="G277">
            <v>25.689422210187416</v>
          </cell>
          <cell r="H277">
            <v>30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1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</row>
        <row r="278">
          <cell r="A278">
            <v>3414</v>
          </cell>
          <cell r="B278" t="str">
            <v>Ñ51-38C</v>
          </cell>
          <cell r="C278" t="str">
            <v>Ñôõ thaúng</v>
          </cell>
          <cell r="D278" t="str">
            <v>4T34 - 38C</v>
          </cell>
          <cell r="E278">
            <v>1112.1500000000001</v>
          </cell>
          <cell r="F278" t="str">
            <v>1T-3</v>
          </cell>
          <cell r="G278">
            <v>21.494127455776315</v>
          </cell>
          <cell r="H278">
            <v>30</v>
          </cell>
          <cell r="K278">
            <v>0</v>
          </cell>
          <cell r="L278">
            <v>0</v>
          </cell>
          <cell r="M278">
            <v>0</v>
          </cell>
          <cell r="N278">
            <v>1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</row>
        <row r="279">
          <cell r="A279">
            <v>3415</v>
          </cell>
          <cell r="B279" t="str">
            <v>Ñ51-42C</v>
          </cell>
          <cell r="C279" t="str">
            <v>Ñôõ thaúng</v>
          </cell>
          <cell r="D279" t="str">
            <v>4T38 - 36D</v>
          </cell>
          <cell r="E279">
            <v>1036.75</v>
          </cell>
          <cell r="F279" t="str">
            <v>1T-3</v>
          </cell>
          <cell r="G279">
            <v>20.048334129154586</v>
          </cell>
          <cell r="H279">
            <v>30</v>
          </cell>
          <cell r="K279">
            <v>0</v>
          </cell>
          <cell r="L279">
            <v>0</v>
          </cell>
          <cell r="M279">
            <v>0</v>
          </cell>
          <cell r="N279">
            <v>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</row>
        <row r="280">
          <cell r="A280">
            <v>3416</v>
          </cell>
          <cell r="B280" t="str">
            <v>Ñ51-38C</v>
          </cell>
          <cell r="C280" t="str">
            <v>Ñôõ thaúng</v>
          </cell>
          <cell r="D280" t="str">
            <v>4T34 - 34C</v>
          </cell>
          <cell r="E280">
            <v>216.75</v>
          </cell>
          <cell r="F280" t="str">
            <v>1TC-1</v>
          </cell>
          <cell r="G280">
            <v>6.4759571766923072</v>
          </cell>
          <cell r="H280">
            <v>15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1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</row>
        <row r="281">
          <cell r="A281">
            <v>3417</v>
          </cell>
          <cell r="B281" t="str">
            <v>Ñ51-38C</v>
          </cell>
          <cell r="C281" t="str">
            <v>Ñôõ thaúng</v>
          </cell>
          <cell r="D281" t="str">
            <v>4T34 - 36C</v>
          </cell>
          <cell r="E281">
            <v>1149.8499999999999</v>
          </cell>
          <cell r="F281" t="str">
            <v>1T-3</v>
          </cell>
          <cell r="G281">
            <v>22.168831008199785</v>
          </cell>
          <cell r="H281">
            <v>30</v>
          </cell>
          <cell r="K281">
            <v>0</v>
          </cell>
          <cell r="L281">
            <v>0</v>
          </cell>
          <cell r="M281">
            <v>0</v>
          </cell>
          <cell r="N281">
            <v>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</row>
        <row r="282">
          <cell r="A282">
            <v>3418</v>
          </cell>
          <cell r="B282" t="str">
            <v>Ñ51-38C</v>
          </cell>
          <cell r="C282" t="str">
            <v>Ñôõ thaúng</v>
          </cell>
          <cell r="D282" t="str">
            <v>4T38 - 36C</v>
          </cell>
          <cell r="E282">
            <v>1225.25</v>
          </cell>
          <cell r="F282" t="str">
            <v>1T-3</v>
          </cell>
          <cell r="G282">
            <v>23.711010556596293</v>
          </cell>
          <cell r="H282">
            <v>30</v>
          </cell>
          <cell r="K282">
            <v>0</v>
          </cell>
          <cell r="L282">
            <v>0</v>
          </cell>
          <cell r="M282">
            <v>0</v>
          </cell>
          <cell r="N282">
            <v>1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3501</v>
          </cell>
          <cell r="B283" t="str">
            <v>N513-34C</v>
          </cell>
          <cell r="C283" t="str">
            <v>Neùo goùc</v>
          </cell>
          <cell r="D283" t="str">
            <v>3x4T40 - 44C</v>
          </cell>
          <cell r="E283">
            <v>1931.52</v>
          </cell>
          <cell r="F283" t="str">
            <v>3T-4</v>
          </cell>
          <cell r="G283">
            <v>22.457291678392089</v>
          </cell>
          <cell r="H283">
            <v>30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1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3502</v>
          </cell>
          <cell r="B284" t="str">
            <v>Ñ51-42C</v>
          </cell>
          <cell r="C284" t="str">
            <v>Ñôõ thaúng</v>
          </cell>
          <cell r="D284" t="str">
            <v>4T38 - 38D</v>
          </cell>
          <cell r="E284">
            <v>414.48</v>
          </cell>
          <cell r="F284" t="str">
            <v>1TC-1</v>
          </cell>
          <cell r="G284">
            <v>12.216010128760491</v>
          </cell>
          <cell r="H284">
            <v>15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3503</v>
          </cell>
          <cell r="B285" t="str">
            <v>Ñ51-38C</v>
          </cell>
          <cell r="C285" t="str">
            <v>Ñôõ thaúng</v>
          </cell>
          <cell r="D285" t="str">
            <v>4T38 - 36C</v>
          </cell>
          <cell r="F285" t="str">
            <v>1T-10</v>
          </cell>
          <cell r="I285" t="str">
            <v>Ngaäp nöôùc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1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A286">
            <v>3504</v>
          </cell>
          <cell r="B286" t="str">
            <v>Ñ51-42C</v>
          </cell>
          <cell r="C286" t="str">
            <v>Ñôõ thaúng</v>
          </cell>
          <cell r="D286" t="str">
            <v>4T38 - 38D</v>
          </cell>
          <cell r="E286">
            <v>828.96</v>
          </cell>
          <cell r="F286" t="str">
            <v>1T-3</v>
          </cell>
          <cell r="G286">
            <v>16.000112814613761</v>
          </cell>
          <cell r="H286">
            <v>20</v>
          </cell>
          <cell r="K286">
            <v>0</v>
          </cell>
          <cell r="L286">
            <v>0</v>
          </cell>
          <cell r="M286">
            <v>0</v>
          </cell>
          <cell r="N286">
            <v>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</row>
        <row r="287">
          <cell r="A287">
            <v>3505</v>
          </cell>
          <cell r="B287" t="str">
            <v>Ñ51-42C</v>
          </cell>
          <cell r="C287" t="str">
            <v>Ñôõ thaúng</v>
          </cell>
          <cell r="D287" t="str">
            <v>4T38 - 38D</v>
          </cell>
          <cell r="E287">
            <v>12.244999999999999</v>
          </cell>
          <cell r="F287" t="str">
            <v>1T-1</v>
          </cell>
          <cell r="G287">
            <v>0.46265386451895196</v>
          </cell>
          <cell r="H287">
            <v>10</v>
          </cell>
          <cell r="K287">
            <v>0</v>
          </cell>
          <cell r="L287">
            <v>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</row>
        <row r="288">
          <cell r="A288">
            <v>3506</v>
          </cell>
          <cell r="B288" t="str">
            <v>Ñ51-42C</v>
          </cell>
          <cell r="C288" t="str">
            <v>Ñôõ thaúng</v>
          </cell>
          <cell r="D288" t="str">
            <v>4T38 - 38D</v>
          </cell>
          <cell r="E288">
            <v>452.16</v>
          </cell>
          <cell r="F288" t="str">
            <v>1TC-1</v>
          </cell>
          <cell r="G288">
            <v>13.39345688815909</v>
          </cell>
          <cell r="H288">
            <v>15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1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3507</v>
          </cell>
          <cell r="B289" t="str">
            <v>Ñ51-42D</v>
          </cell>
          <cell r="C289" t="str">
            <v>Ñôõ thaúng</v>
          </cell>
          <cell r="D289" t="str">
            <v>4T38 - 38D</v>
          </cell>
          <cell r="E289">
            <v>301.44</v>
          </cell>
          <cell r="F289" t="str">
            <v>1T-1</v>
          </cell>
          <cell r="G289">
            <v>9.4072952452186929</v>
          </cell>
          <cell r="H289">
            <v>15</v>
          </cell>
          <cell r="K289">
            <v>0</v>
          </cell>
          <cell r="L289">
            <v>1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</row>
        <row r="290">
          <cell r="A290">
            <v>3508</v>
          </cell>
          <cell r="B290" t="str">
            <v>Ñ51-42D</v>
          </cell>
          <cell r="C290" t="str">
            <v>Ñôõ thaúng</v>
          </cell>
          <cell r="D290" t="str">
            <v>4T38 - 38D</v>
          </cell>
          <cell r="E290">
            <v>998.52</v>
          </cell>
          <cell r="F290" t="str">
            <v>1T-3</v>
          </cell>
          <cell r="G290">
            <v>19.277244354956338</v>
          </cell>
          <cell r="H290">
            <v>20</v>
          </cell>
          <cell r="K290">
            <v>0</v>
          </cell>
          <cell r="L290">
            <v>0</v>
          </cell>
          <cell r="M290">
            <v>0</v>
          </cell>
          <cell r="N290">
            <v>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A291">
            <v>3509</v>
          </cell>
          <cell r="B291" t="str">
            <v>Ñ51-38D</v>
          </cell>
          <cell r="C291" t="str">
            <v>Ñôõ thaúng</v>
          </cell>
          <cell r="D291" t="str">
            <v>4T38 - 34C</v>
          </cell>
          <cell r="E291">
            <v>442.74</v>
          </cell>
          <cell r="F291" t="str">
            <v>1TC-1</v>
          </cell>
          <cell r="G291">
            <v>13.099095198309442</v>
          </cell>
          <cell r="H291">
            <v>15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1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A292">
            <v>3510</v>
          </cell>
          <cell r="B292" t="str">
            <v>Ñ51-42D</v>
          </cell>
          <cell r="C292" t="str">
            <v>Ñôõ thaúng</v>
          </cell>
          <cell r="D292" t="str">
            <v>4T38 - 38D</v>
          </cell>
          <cell r="E292">
            <v>442.74</v>
          </cell>
          <cell r="F292" t="str">
            <v>1TC-1</v>
          </cell>
          <cell r="G292">
            <v>13.099095198309442</v>
          </cell>
          <cell r="H292">
            <v>15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1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3511</v>
          </cell>
          <cell r="B293" t="str">
            <v>Ñ51-38C</v>
          </cell>
          <cell r="C293" t="str">
            <v>Ñôõ thaúng</v>
          </cell>
          <cell r="D293" t="str">
            <v>4T38 - 38C</v>
          </cell>
          <cell r="E293">
            <v>791.28</v>
          </cell>
          <cell r="F293" t="str">
            <v>1T-2</v>
          </cell>
          <cell r="G293">
            <v>21.733492405050573</v>
          </cell>
          <cell r="H293">
            <v>20</v>
          </cell>
          <cell r="K293">
            <v>1</v>
          </cell>
          <cell r="L293">
            <v>0</v>
          </cell>
          <cell r="M293">
            <v>1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</row>
        <row r="294">
          <cell r="A294">
            <v>3512</v>
          </cell>
          <cell r="B294" t="str">
            <v>Ñ51-42D</v>
          </cell>
          <cell r="C294" t="str">
            <v>Ñôõ thaúng</v>
          </cell>
          <cell r="D294" t="str">
            <v>4T38 - 38D</v>
          </cell>
          <cell r="E294">
            <v>452.16</v>
          </cell>
          <cell r="F294" t="str">
            <v>1TC-1</v>
          </cell>
          <cell r="G294">
            <v>13.39345688815909</v>
          </cell>
          <cell r="H294">
            <v>15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1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3513</v>
          </cell>
          <cell r="B295" t="str">
            <v>Ñ51-42D</v>
          </cell>
          <cell r="C295" t="str">
            <v>Ñôõ thaúng</v>
          </cell>
          <cell r="D295" t="str">
            <v>4T38 - 38D</v>
          </cell>
          <cell r="E295">
            <v>715.92</v>
          </cell>
          <cell r="F295" t="str">
            <v>1TC-2</v>
          </cell>
          <cell r="G295">
            <v>18.437803458606151</v>
          </cell>
          <cell r="H295">
            <v>20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A296">
            <v>3514</v>
          </cell>
          <cell r="B296" t="str">
            <v>Ñ51-42D</v>
          </cell>
          <cell r="C296" t="str">
            <v>Ñôõ thaúng</v>
          </cell>
          <cell r="D296" t="str">
            <v>4T38 - 38D</v>
          </cell>
          <cell r="E296">
            <v>1055.04</v>
          </cell>
          <cell r="F296" t="str">
            <v>1T-3</v>
          </cell>
          <cell r="G296">
            <v>20.433879016253712</v>
          </cell>
          <cell r="H296">
            <v>30</v>
          </cell>
          <cell r="K296">
            <v>0</v>
          </cell>
          <cell r="L296">
            <v>0</v>
          </cell>
          <cell r="M296">
            <v>0</v>
          </cell>
          <cell r="N296">
            <v>1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7">
          <cell r="A297">
            <v>3515</v>
          </cell>
          <cell r="B297" t="str">
            <v>Ñ51-48D</v>
          </cell>
          <cell r="C297" t="str">
            <v>Ñôõ thaúng</v>
          </cell>
          <cell r="D297" t="str">
            <v>4T38 - 42E</v>
          </cell>
          <cell r="E297">
            <v>734.76</v>
          </cell>
          <cell r="F297" t="str">
            <v>1TC-2</v>
          </cell>
          <cell r="G297">
            <v>18.82192436399378</v>
          </cell>
          <cell r="H297">
            <v>20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1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</row>
        <row r="298">
          <cell r="A298">
            <v>3516</v>
          </cell>
          <cell r="B298" t="str">
            <v>Ñ51-42D</v>
          </cell>
          <cell r="C298" t="str">
            <v>Ñôõ thaúng</v>
          </cell>
          <cell r="D298" t="str">
            <v>4T38 - 38D</v>
          </cell>
          <cell r="E298">
            <v>1149.24</v>
          </cell>
          <cell r="F298" t="str">
            <v>1T-3</v>
          </cell>
          <cell r="G298">
            <v>22.168831008199785</v>
          </cell>
          <cell r="H298">
            <v>30</v>
          </cell>
          <cell r="K298">
            <v>0</v>
          </cell>
          <cell r="L298">
            <v>0</v>
          </cell>
          <cell r="M298">
            <v>0</v>
          </cell>
          <cell r="N298">
            <v>1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A299">
            <v>3517</v>
          </cell>
          <cell r="B299" t="str">
            <v>N513-38C</v>
          </cell>
          <cell r="C299" t="str">
            <v>Neùo thaúng</v>
          </cell>
          <cell r="D299" t="str">
            <v>3x4T45 - 40D</v>
          </cell>
          <cell r="E299">
            <v>772.44</v>
          </cell>
          <cell r="F299" t="str">
            <v>3T-2</v>
          </cell>
          <cell r="G299">
            <v>14.056703243455285</v>
          </cell>
          <cell r="H299">
            <v>20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1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3518</v>
          </cell>
          <cell r="B300" t="str">
            <v>Ñ51-38C</v>
          </cell>
          <cell r="C300" t="str">
            <v>Ñôõ thaúng</v>
          </cell>
          <cell r="D300" t="str">
            <v>4T38 - 38C</v>
          </cell>
          <cell r="E300">
            <v>1299.96</v>
          </cell>
          <cell r="F300" t="str">
            <v>1T-3</v>
          </cell>
          <cell r="G300">
            <v>25.060417661443235</v>
          </cell>
          <cell r="H300">
            <v>30</v>
          </cell>
          <cell r="K300">
            <v>0</v>
          </cell>
          <cell r="L300">
            <v>0</v>
          </cell>
          <cell r="M300">
            <v>0</v>
          </cell>
          <cell r="N300">
            <v>1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</row>
        <row r="301">
          <cell r="A301">
            <v>3601</v>
          </cell>
          <cell r="B301" t="str">
            <v>N513-30C</v>
          </cell>
          <cell r="C301" t="str">
            <v>Neùo goùc G36</v>
          </cell>
          <cell r="D301" t="str">
            <v>3x4T45 - 40B</v>
          </cell>
          <cell r="E301">
            <v>1920.52</v>
          </cell>
          <cell r="F301" t="str">
            <v>3T-4</v>
          </cell>
          <cell r="G301">
            <v>22.341233323465005</v>
          </cell>
          <cell r="H301">
            <v>30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1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K302" t="str">
            <v>TOÅNG</v>
          </cell>
          <cell r="L302">
            <v>18</v>
          </cell>
          <cell r="M302">
            <v>5</v>
          </cell>
          <cell r="N302">
            <v>21</v>
          </cell>
          <cell r="O302">
            <v>17</v>
          </cell>
          <cell r="P302">
            <v>20</v>
          </cell>
          <cell r="Q302">
            <v>3</v>
          </cell>
          <cell r="R302">
            <v>12</v>
          </cell>
          <cell r="S302">
            <v>12</v>
          </cell>
          <cell r="T302">
            <v>8</v>
          </cell>
          <cell r="U302">
            <v>39</v>
          </cell>
          <cell r="V302">
            <v>1</v>
          </cell>
          <cell r="W302">
            <v>18</v>
          </cell>
          <cell r="X302">
            <v>12</v>
          </cell>
          <cell r="Y302">
            <v>2</v>
          </cell>
          <cell r="Z302">
            <v>0</v>
          </cell>
          <cell r="AA302">
            <v>2</v>
          </cell>
          <cell r="AB302">
            <v>2</v>
          </cell>
          <cell r="AC302">
            <v>1</v>
          </cell>
          <cell r="AD302">
            <v>6</v>
          </cell>
          <cell r="AE302">
            <v>8</v>
          </cell>
          <cell r="AF302">
            <v>2</v>
          </cell>
          <cell r="AG302">
            <v>7</v>
          </cell>
          <cell r="AH302">
            <v>4</v>
          </cell>
          <cell r="AI302">
            <v>4</v>
          </cell>
          <cell r="AJ302">
            <v>7</v>
          </cell>
          <cell r="AK302">
            <v>7</v>
          </cell>
          <cell r="AL302">
            <v>8</v>
          </cell>
          <cell r="AN302">
            <v>246</v>
          </cell>
        </row>
        <row r="303">
          <cell r="L303" t="str">
            <v>1T-1</v>
          </cell>
          <cell r="M303" t="str">
            <v>1T-2</v>
          </cell>
          <cell r="N303" t="str">
            <v>1T-3</v>
          </cell>
          <cell r="O303" t="str">
            <v>1T-4</v>
          </cell>
          <cell r="P303" t="str">
            <v>1T-5</v>
          </cell>
          <cell r="Q303" t="str">
            <v>1T-6</v>
          </cell>
          <cell r="R303" t="str">
            <v>1T-7</v>
          </cell>
          <cell r="S303" t="str">
            <v>1T-8</v>
          </cell>
          <cell r="T303" t="str">
            <v>1T-9</v>
          </cell>
          <cell r="U303" t="str">
            <v>1T-10</v>
          </cell>
          <cell r="V303" t="str">
            <v>1T-MB</v>
          </cell>
          <cell r="W303" t="str">
            <v>1TC-1</v>
          </cell>
          <cell r="X303" t="str">
            <v>1TC-2</v>
          </cell>
          <cell r="Y303" t="str">
            <v>1TC-3</v>
          </cell>
          <cell r="Z303" t="str">
            <v>1TC-4</v>
          </cell>
          <cell r="AA303" t="str">
            <v>3TC-1</v>
          </cell>
          <cell r="AB303" t="str">
            <v>3TC-2</v>
          </cell>
          <cell r="AC303" t="str">
            <v>3TC-3</v>
          </cell>
          <cell r="AD303" t="str">
            <v>3T-1</v>
          </cell>
          <cell r="AE303" t="str">
            <v>3T-2</v>
          </cell>
          <cell r="AF303" t="str">
            <v>3T-3</v>
          </cell>
          <cell r="AG303" t="str">
            <v>3T-4</v>
          </cell>
          <cell r="AH303" t="str">
            <v>3T-5</v>
          </cell>
          <cell r="AI303" t="str">
            <v>3T-6</v>
          </cell>
          <cell r="AJ303" t="str">
            <v>3T-7</v>
          </cell>
          <cell r="AK303" t="str">
            <v>3T-8</v>
          </cell>
          <cell r="AL303" t="str">
            <v>3T-9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  <sheetName val="chiett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NHCHINH"/>
      <sheetName val="TONG HOP VL-NC"/>
      <sheetName val="DON GIA"/>
    </sheetNames>
    <sheetDataSet>
      <sheetData sheetId="0" refreshError="1">
        <row r="38">
          <cell r="I38">
            <v>3796545</v>
          </cell>
        </row>
      </sheetData>
      <sheetData sheetId="1" refreshError="1"/>
      <sheetData sheetId="2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BCCT Ca 2"/>
      <sheetName val="BBCCT Ca 1"/>
      <sheetName val="DS Thi Ca 2"/>
      <sheetName val="DS Thi Ca 1"/>
      <sheetName val="Toeic 24 . 5"/>
      <sheetName val="Khoa 7"/>
      <sheetName val="DS Ôn"/>
      <sheetName val="KHÓA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to"/>
      <sheetName val="TH"/>
      <sheetName val="Du toan"/>
      <sheetName val="Sheet1"/>
      <sheetName val="CT 35KV"/>
      <sheetName val="CT 6,10,22KV"/>
      <sheetName val="Ct ha the"/>
      <sheetName val="CT TBA 6,10,22KV"/>
      <sheetName val="CT TBA 35KV"/>
      <sheetName val="VLNC35"/>
      <sheetName val="VLNCTBA"/>
      <sheetName val="VLNC0,4"/>
      <sheetName val="Sheet2"/>
      <sheetName val="THTN"/>
      <sheetName val="TN"/>
      <sheetName val="BK04"/>
      <sheetName val="BKCT"/>
      <sheetName val="TM2"/>
      <sheetName val="TM1"/>
      <sheetName val="TL"/>
      <sheetName val="BKC"/>
      <sheetName val="XL4Poppy"/>
      <sheetName val="KH-Q1,Q2,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u-lieu"/>
      <sheetName val="Don-gia"/>
      <sheetName val="TBi"/>
      <sheetName val="TH-DT"/>
      <sheetName val="THKP TBA va DZ35"/>
      <sheetName val="TH 35"/>
      <sheetName val="Mong"/>
      <sheetName val="TH TBA"/>
      <sheetName val="xa 35 va chi tiet TBA"/>
      <sheetName val="Cot"/>
      <sheetName val="VC-TC"/>
      <sheetName val="VC-D-Dai"/>
      <sheetName val="NCong-Day-Su"/>
      <sheetName val="BT-DSPK"/>
      <sheetName val="Culi-VC"/>
      <sheetName val="KHAO-SAT"/>
      <sheetName val="Kho bai"/>
      <sheetName val="Dao dat"/>
      <sheetName val="XL4Poppy"/>
      <sheetName val="G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iettinh"/>
      <sheetName val="giathanh1"/>
      <sheetName val="ctTBA"/>
    </sheetNames>
    <sheetDataSet>
      <sheetData sheetId="0">
        <row r="11">
          <cell r="I11">
            <v>15459.736699999999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4"/>
  <sheetViews>
    <sheetView tabSelected="1" view="pageBreakPreview" topLeftCell="A733" zoomScaleSheetLayoutView="100" workbookViewId="0">
      <selection activeCell="P749" sqref="P749"/>
    </sheetView>
  </sheetViews>
  <sheetFormatPr defaultRowHeight="15"/>
  <cols>
    <col min="1" max="1" width="5.42578125" style="68" customWidth="1"/>
    <col min="2" max="2" width="10.140625" style="68" customWidth="1"/>
    <col min="3" max="3" width="15.5703125" style="68" customWidth="1"/>
    <col min="4" max="4" width="7" style="125" customWidth="1"/>
    <col min="5" max="5" width="10.140625" style="68" customWidth="1"/>
    <col min="6" max="6" width="15.5703125" style="68" customWidth="1"/>
    <col min="7" max="7" width="7.85546875" style="126" customWidth="1"/>
    <col min="8" max="8" width="15.28515625" style="68" customWidth="1"/>
    <col min="9" max="9" width="12.140625" style="127" customWidth="1"/>
    <col min="10" max="16384" width="9.140625" style="68"/>
  </cols>
  <sheetData>
    <row r="1" spans="1:10" ht="20.25">
      <c r="A1" s="67" t="s">
        <v>1680</v>
      </c>
      <c r="B1" s="67"/>
      <c r="C1" s="67"/>
      <c r="D1" s="67"/>
      <c r="E1" s="67"/>
      <c r="F1" s="67"/>
      <c r="G1" s="67"/>
      <c r="H1" s="67"/>
      <c r="I1" s="67"/>
    </row>
    <row r="2" spans="1:10" ht="20.25">
      <c r="A2" s="69"/>
      <c r="B2" s="67" t="s">
        <v>1</v>
      </c>
      <c r="C2" s="67"/>
      <c r="D2" s="67"/>
      <c r="E2" s="69"/>
      <c r="F2" s="67" t="s">
        <v>2</v>
      </c>
      <c r="G2" s="67"/>
      <c r="H2" s="67"/>
      <c r="I2" s="67"/>
    </row>
    <row r="3" spans="1:10" ht="18.75">
      <c r="A3" s="70" t="s">
        <v>1681</v>
      </c>
      <c r="B3" s="70"/>
      <c r="C3" s="70"/>
      <c r="D3" s="70"/>
      <c r="E3" s="70"/>
      <c r="F3" s="70"/>
      <c r="G3" s="70"/>
      <c r="H3" s="70"/>
      <c r="I3" s="70"/>
    </row>
    <row r="4" spans="1:10" ht="33" customHeight="1">
      <c r="A4" s="71" t="s">
        <v>4</v>
      </c>
      <c r="B4" s="71" t="s">
        <v>5</v>
      </c>
      <c r="C4" s="72" t="s">
        <v>6</v>
      </c>
      <c r="D4" s="73" t="s">
        <v>7</v>
      </c>
      <c r="E4" s="71" t="s">
        <v>8</v>
      </c>
      <c r="F4" s="71" t="s">
        <v>9</v>
      </c>
      <c r="G4" s="71" t="s">
        <v>10</v>
      </c>
      <c r="H4" s="71" t="s">
        <v>11</v>
      </c>
      <c r="I4" s="74" t="s">
        <v>12</v>
      </c>
    </row>
    <row r="5" spans="1:10" s="81" customFormat="1" ht="16.5" customHeight="1">
      <c r="A5" s="75">
        <v>1</v>
      </c>
      <c r="B5" s="76" t="s">
        <v>1682</v>
      </c>
      <c r="C5" s="77" t="s">
        <v>730</v>
      </c>
      <c r="D5" s="78" t="s">
        <v>1673</v>
      </c>
      <c r="E5" s="76" t="s">
        <v>140</v>
      </c>
      <c r="F5" s="76" t="s">
        <v>112</v>
      </c>
      <c r="G5" s="79">
        <v>7</v>
      </c>
      <c r="H5" s="76" t="s">
        <v>189</v>
      </c>
      <c r="I5" s="80" t="s">
        <v>19</v>
      </c>
    </row>
    <row r="6" spans="1:10" s="81" customFormat="1" ht="16.5" customHeight="1">
      <c r="A6" s="79">
        <v>2</v>
      </c>
      <c r="B6" s="82">
        <v>641270152</v>
      </c>
      <c r="C6" s="83" t="s">
        <v>292</v>
      </c>
      <c r="D6" s="84" t="s">
        <v>1673</v>
      </c>
      <c r="E6" s="85">
        <v>34327</v>
      </c>
      <c r="F6" s="86" t="s">
        <v>1683</v>
      </c>
      <c r="G6" s="87">
        <v>6</v>
      </c>
      <c r="H6" s="88" t="s">
        <v>189</v>
      </c>
      <c r="I6" s="89"/>
      <c r="J6" s="90"/>
    </row>
    <row r="7" spans="1:10" s="81" customFormat="1" ht="16.5" customHeight="1">
      <c r="A7" s="75">
        <v>3</v>
      </c>
      <c r="B7" s="76" t="s">
        <v>1684</v>
      </c>
      <c r="C7" s="77" t="s">
        <v>292</v>
      </c>
      <c r="D7" s="78" t="s">
        <v>1673</v>
      </c>
      <c r="E7" s="76" t="s">
        <v>1685</v>
      </c>
      <c r="F7" s="76" t="s">
        <v>17</v>
      </c>
      <c r="G7" s="79">
        <v>7</v>
      </c>
      <c r="H7" s="76" t="s">
        <v>51</v>
      </c>
      <c r="I7" s="89"/>
    </row>
    <row r="8" spans="1:10" s="81" customFormat="1" ht="16.5" customHeight="1">
      <c r="A8" s="79">
        <v>4</v>
      </c>
      <c r="B8" s="76" t="s">
        <v>1686</v>
      </c>
      <c r="C8" s="77" t="s">
        <v>292</v>
      </c>
      <c r="D8" s="78" t="s">
        <v>1673</v>
      </c>
      <c r="E8" s="76" t="s">
        <v>99</v>
      </c>
      <c r="F8" s="76" t="s">
        <v>67</v>
      </c>
      <c r="G8" s="79">
        <v>7</v>
      </c>
      <c r="H8" s="76" t="s">
        <v>51</v>
      </c>
      <c r="I8" s="89"/>
    </row>
    <row r="9" spans="1:10" s="81" customFormat="1" ht="16.5" customHeight="1">
      <c r="A9" s="75">
        <v>5</v>
      </c>
      <c r="B9" s="76" t="s">
        <v>1687</v>
      </c>
      <c r="C9" s="77" t="s">
        <v>292</v>
      </c>
      <c r="D9" s="78" t="s">
        <v>1673</v>
      </c>
      <c r="E9" s="76" t="s">
        <v>1688</v>
      </c>
      <c r="F9" s="76" t="s">
        <v>112</v>
      </c>
      <c r="G9" s="79">
        <v>7</v>
      </c>
      <c r="H9" s="76" t="s">
        <v>96</v>
      </c>
      <c r="I9" s="89"/>
    </row>
    <row r="10" spans="1:10" s="81" customFormat="1" ht="16.5" customHeight="1">
      <c r="A10" s="79">
        <v>6</v>
      </c>
      <c r="B10" s="37" t="s">
        <v>1689</v>
      </c>
      <c r="C10" s="35" t="s">
        <v>292</v>
      </c>
      <c r="D10" s="36" t="s">
        <v>1673</v>
      </c>
      <c r="E10" s="37" t="s">
        <v>1690</v>
      </c>
      <c r="F10" s="37" t="s">
        <v>637</v>
      </c>
      <c r="G10" s="38">
        <v>8</v>
      </c>
      <c r="H10" s="37" t="s">
        <v>42</v>
      </c>
      <c r="I10" s="89"/>
      <c r="J10" s="91"/>
    </row>
    <row r="11" spans="1:10" s="81" customFormat="1" ht="16.5" customHeight="1">
      <c r="A11" s="75">
        <v>7</v>
      </c>
      <c r="B11" s="76" t="s">
        <v>1691</v>
      </c>
      <c r="C11" s="77" t="s">
        <v>292</v>
      </c>
      <c r="D11" s="78" t="s">
        <v>1673</v>
      </c>
      <c r="E11" s="76" t="s">
        <v>571</v>
      </c>
      <c r="F11" s="76" t="s">
        <v>46</v>
      </c>
      <c r="G11" s="79">
        <v>7</v>
      </c>
      <c r="H11" s="76" t="s">
        <v>42</v>
      </c>
      <c r="I11" s="89"/>
    </row>
    <row r="12" spans="1:10" s="81" customFormat="1" ht="16.5" customHeight="1">
      <c r="A12" s="79">
        <v>8</v>
      </c>
      <c r="B12" s="76" t="s">
        <v>1692</v>
      </c>
      <c r="C12" s="77" t="s">
        <v>1693</v>
      </c>
      <c r="D12" s="78" t="s">
        <v>1673</v>
      </c>
      <c r="E12" s="76" t="s">
        <v>1424</v>
      </c>
      <c r="F12" s="76" t="s">
        <v>75</v>
      </c>
      <c r="G12" s="79">
        <v>7</v>
      </c>
      <c r="H12" s="76" t="s">
        <v>189</v>
      </c>
      <c r="I12" s="89"/>
    </row>
    <row r="13" spans="1:10" s="81" customFormat="1" ht="16.5" customHeight="1">
      <c r="A13" s="75">
        <v>9</v>
      </c>
      <c r="B13" s="76" t="s">
        <v>1694</v>
      </c>
      <c r="C13" s="77" t="s">
        <v>1627</v>
      </c>
      <c r="D13" s="78" t="s">
        <v>1673</v>
      </c>
      <c r="E13" s="76" t="s">
        <v>66</v>
      </c>
      <c r="F13" s="76" t="s">
        <v>91</v>
      </c>
      <c r="G13" s="79">
        <v>7</v>
      </c>
      <c r="H13" s="76" t="s">
        <v>92</v>
      </c>
      <c r="I13" s="89"/>
    </row>
    <row r="14" spans="1:10" s="81" customFormat="1" ht="16.5" customHeight="1">
      <c r="A14" s="79">
        <v>10</v>
      </c>
      <c r="B14" s="76" t="s">
        <v>1695</v>
      </c>
      <c r="C14" s="77" t="s">
        <v>402</v>
      </c>
      <c r="D14" s="78" t="s">
        <v>1673</v>
      </c>
      <c r="E14" s="76" t="s">
        <v>933</v>
      </c>
      <c r="F14" s="76" t="s">
        <v>87</v>
      </c>
      <c r="G14" s="79">
        <v>7</v>
      </c>
      <c r="H14" s="76" t="s">
        <v>33</v>
      </c>
      <c r="I14" s="89"/>
    </row>
    <row r="15" spans="1:10" s="81" customFormat="1" ht="16.5" customHeight="1">
      <c r="A15" s="75">
        <v>11</v>
      </c>
      <c r="B15" s="76" t="s">
        <v>1696</v>
      </c>
      <c r="C15" s="77" t="s">
        <v>1697</v>
      </c>
      <c r="D15" s="78" t="s">
        <v>1673</v>
      </c>
      <c r="E15" s="76" t="s">
        <v>1698</v>
      </c>
      <c r="F15" s="76" t="s">
        <v>137</v>
      </c>
      <c r="G15" s="79">
        <v>7</v>
      </c>
      <c r="H15" s="76" t="s">
        <v>51</v>
      </c>
      <c r="I15" s="89"/>
    </row>
    <row r="16" spans="1:10" s="81" customFormat="1" ht="16.5" customHeight="1">
      <c r="A16" s="79">
        <v>12</v>
      </c>
      <c r="B16" s="76" t="s">
        <v>1699</v>
      </c>
      <c r="C16" s="77" t="s">
        <v>352</v>
      </c>
      <c r="D16" s="78" t="s">
        <v>1673</v>
      </c>
      <c r="E16" s="76" t="s">
        <v>901</v>
      </c>
      <c r="F16" s="76" t="s">
        <v>87</v>
      </c>
      <c r="G16" s="79">
        <v>7</v>
      </c>
      <c r="H16" s="76" t="s">
        <v>51</v>
      </c>
      <c r="I16" s="89"/>
    </row>
    <row r="17" spans="1:10" s="81" customFormat="1" ht="16.5" customHeight="1">
      <c r="A17" s="75">
        <v>13</v>
      </c>
      <c r="B17" s="82">
        <v>641270262</v>
      </c>
      <c r="C17" s="83" t="s">
        <v>1110</v>
      </c>
      <c r="D17" s="84" t="s">
        <v>1673</v>
      </c>
      <c r="E17" s="85">
        <v>34240</v>
      </c>
      <c r="F17" s="86" t="s">
        <v>300</v>
      </c>
      <c r="G17" s="87">
        <v>6</v>
      </c>
      <c r="H17" s="88" t="s">
        <v>216</v>
      </c>
      <c r="I17" s="89"/>
      <c r="J17" s="90"/>
    </row>
    <row r="18" spans="1:10" s="81" customFormat="1" ht="16.5" customHeight="1">
      <c r="A18" s="79">
        <v>14</v>
      </c>
      <c r="B18" s="76" t="s">
        <v>1700</v>
      </c>
      <c r="C18" s="77" t="s">
        <v>298</v>
      </c>
      <c r="D18" s="78" t="s">
        <v>1673</v>
      </c>
      <c r="E18" s="76" t="s">
        <v>918</v>
      </c>
      <c r="F18" s="76" t="s">
        <v>67</v>
      </c>
      <c r="G18" s="79">
        <v>7</v>
      </c>
      <c r="H18" s="76" t="s">
        <v>51</v>
      </c>
      <c r="I18" s="89"/>
    </row>
    <row r="19" spans="1:10" s="81" customFormat="1" ht="16.5" customHeight="1">
      <c r="A19" s="75">
        <v>15</v>
      </c>
      <c r="B19" s="76" t="s">
        <v>1701</v>
      </c>
      <c r="C19" s="77" t="s">
        <v>298</v>
      </c>
      <c r="D19" s="78" t="s">
        <v>1673</v>
      </c>
      <c r="E19" s="76" t="s">
        <v>1702</v>
      </c>
      <c r="F19" s="76" t="s">
        <v>112</v>
      </c>
      <c r="G19" s="79">
        <v>7</v>
      </c>
      <c r="H19" s="76" t="s">
        <v>30</v>
      </c>
      <c r="I19" s="89"/>
    </row>
    <row r="20" spans="1:10" s="81" customFormat="1" ht="16.5" customHeight="1">
      <c r="A20" s="79">
        <v>16</v>
      </c>
      <c r="B20" s="76" t="s">
        <v>1703</v>
      </c>
      <c r="C20" s="77" t="s">
        <v>1654</v>
      </c>
      <c r="D20" s="78" t="s">
        <v>1673</v>
      </c>
      <c r="E20" s="76" t="s">
        <v>670</v>
      </c>
      <c r="F20" s="76" t="s">
        <v>79</v>
      </c>
      <c r="G20" s="79">
        <v>7</v>
      </c>
      <c r="H20" s="76" t="s">
        <v>42</v>
      </c>
      <c r="I20" s="89"/>
    </row>
    <row r="21" spans="1:10" s="81" customFormat="1" ht="16.5" customHeight="1">
      <c r="A21" s="75">
        <v>17</v>
      </c>
      <c r="B21" s="76" t="s">
        <v>1704</v>
      </c>
      <c r="C21" s="77" t="s">
        <v>1705</v>
      </c>
      <c r="D21" s="78" t="s">
        <v>1673</v>
      </c>
      <c r="E21" s="76" t="s">
        <v>119</v>
      </c>
      <c r="F21" s="76" t="s">
        <v>112</v>
      </c>
      <c r="G21" s="79">
        <v>7</v>
      </c>
      <c r="H21" s="76" t="s">
        <v>174</v>
      </c>
      <c r="I21" s="89"/>
    </row>
    <row r="22" spans="1:10" s="81" customFormat="1" ht="16.5" customHeight="1">
      <c r="A22" s="79">
        <v>18</v>
      </c>
      <c r="B22" s="92" t="s">
        <v>1706</v>
      </c>
      <c r="C22" s="93" t="s">
        <v>1707</v>
      </c>
      <c r="D22" s="94" t="s">
        <v>1673</v>
      </c>
      <c r="E22" s="92" t="s">
        <v>1708</v>
      </c>
      <c r="F22" s="92" t="s">
        <v>347</v>
      </c>
      <c r="G22" s="95" t="s">
        <v>29</v>
      </c>
      <c r="H22" s="92" t="s">
        <v>174</v>
      </c>
      <c r="I22" s="89"/>
      <c r="J22" s="96"/>
    </row>
    <row r="23" spans="1:10" s="81" customFormat="1" ht="16.5" customHeight="1">
      <c r="A23" s="75">
        <v>19</v>
      </c>
      <c r="B23" s="76" t="s">
        <v>1709</v>
      </c>
      <c r="C23" s="77" t="s">
        <v>1710</v>
      </c>
      <c r="D23" s="78" t="s">
        <v>1673</v>
      </c>
      <c r="E23" s="76" t="s">
        <v>1711</v>
      </c>
      <c r="F23" s="76" t="s">
        <v>17</v>
      </c>
      <c r="G23" s="79">
        <v>7</v>
      </c>
      <c r="H23" s="76" t="s">
        <v>228</v>
      </c>
      <c r="I23" s="89"/>
    </row>
    <row r="24" spans="1:10" s="81" customFormat="1" ht="16.5" customHeight="1">
      <c r="A24" s="79">
        <v>20</v>
      </c>
      <c r="B24" s="82">
        <v>641060056</v>
      </c>
      <c r="C24" s="83" t="s">
        <v>1712</v>
      </c>
      <c r="D24" s="84" t="s">
        <v>1713</v>
      </c>
      <c r="E24" s="85">
        <v>33681</v>
      </c>
      <c r="F24" s="86" t="s">
        <v>268</v>
      </c>
      <c r="G24" s="87">
        <v>6</v>
      </c>
      <c r="H24" s="88" t="s">
        <v>608</v>
      </c>
      <c r="I24" s="89"/>
      <c r="J24" s="90"/>
    </row>
    <row r="25" spans="1:10" s="81" customFormat="1" ht="16.5" customHeight="1">
      <c r="A25" s="75">
        <v>21</v>
      </c>
      <c r="B25" s="76" t="s">
        <v>1714</v>
      </c>
      <c r="C25" s="77" t="s">
        <v>486</v>
      </c>
      <c r="D25" s="78" t="s">
        <v>1713</v>
      </c>
      <c r="E25" s="76" t="s">
        <v>800</v>
      </c>
      <c r="F25" s="76" t="s">
        <v>50</v>
      </c>
      <c r="G25" s="79">
        <v>7</v>
      </c>
      <c r="H25" s="76" t="s">
        <v>55</v>
      </c>
      <c r="I25" s="89"/>
    </row>
    <row r="26" spans="1:10" s="81" customFormat="1" ht="16.5" customHeight="1">
      <c r="A26" s="79">
        <v>22</v>
      </c>
      <c r="B26" s="82">
        <v>641020182</v>
      </c>
      <c r="C26" s="83" t="s">
        <v>486</v>
      </c>
      <c r="D26" s="84" t="s">
        <v>1713</v>
      </c>
      <c r="E26" s="85">
        <v>34069</v>
      </c>
      <c r="F26" s="86" t="s">
        <v>447</v>
      </c>
      <c r="G26" s="87">
        <v>6</v>
      </c>
      <c r="H26" s="88" t="s">
        <v>30</v>
      </c>
      <c r="I26" s="89"/>
      <c r="J26" s="90"/>
    </row>
    <row r="27" spans="1:10" s="81" customFormat="1" ht="16.5" customHeight="1">
      <c r="A27" s="75">
        <v>23</v>
      </c>
      <c r="B27" s="76" t="s">
        <v>1715</v>
      </c>
      <c r="C27" s="77" t="s">
        <v>260</v>
      </c>
      <c r="D27" s="78" t="s">
        <v>1713</v>
      </c>
      <c r="E27" s="76" t="s">
        <v>344</v>
      </c>
      <c r="F27" s="76" t="s">
        <v>75</v>
      </c>
      <c r="G27" s="79">
        <v>7</v>
      </c>
      <c r="H27" s="76" t="s">
        <v>174</v>
      </c>
      <c r="I27" s="89"/>
    </row>
    <row r="28" spans="1:10" s="81" customFormat="1" ht="16.5" customHeight="1">
      <c r="A28" s="79">
        <v>24</v>
      </c>
      <c r="B28" s="82">
        <v>641040006</v>
      </c>
      <c r="C28" s="83" t="s">
        <v>260</v>
      </c>
      <c r="D28" s="84" t="s">
        <v>1713</v>
      </c>
      <c r="E28" s="85">
        <v>34306</v>
      </c>
      <c r="F28" s="86" t="s">
        <v>227</v>
      </c>
      <c r="G28" s="87">
        <v>6</v>
      </c>
      <c r="H28" s="88" t="s">
        <v>55</v>
      </c>
      <c r="I28" s="89"/>
      <c r="J28" s="90"/>
    </row>
    <row r="29" spans="1:10" s="81" customFormat="1" ht="16.5" customHeight="1">
      <c r="A29" s="75">
        <v>25</v>
      </c>
      <c r="B29" s="76" t="s">
        <v>1716</v>
      </c>
      <c r="C29" s="77" t="s">
        <v>260</v>
      </c>
      <c r="D29" s="78" t="s">
        <v>1713</v>
      </c>
      <c r="E29" s="76" t="s">
        <v>466</v>
      </c>
      <c r="F29" s="76" t="s">
        <v>41</v>
      </c>
      <c r="G29" s="79">
        <v>7</v>
      </c>
      <c r="H29" s="76" t="s">
        <v>51</v>
      </c>
      <c r="I29" s="89"/>
    </row>
    <row r="30" spans="1:10" s="81" customFormat="1" ht="16.5" customHeight="1">
      <c r="A30" s="79">
        <v>26</v>
      </c>
      <c r="B30" s="76" t="s">
        <v>1717</v>
      </c>
      <c r="C30" s="77" t="s">
        <v>260</v>
      </c>
      <c r="D30" s="78" t="s">
        <v>1713</v>
      </c>
      <c r="E30" s="76" t="s">
        <v>1718</v>
      </c>
      <c r="F30" s="76" t="s">
        <v>50</v>
      </c>
      <c r="G30" s="79">
        <v>7</v>
      </c>
      <c r="H30" s="76" t="s">
        <v>42</v>
      </c>
      <c r="I30" s="89"/>
    </row>
    <row r="31" spans="1:10" s="81" customFormat="1" ht="16.5" customHeight="1">
      <c r="A31" s="75">
        <v>27</v>
      </c>
      <c r="B31" s="82">
        <v>641360030</v>
      </c>
      <c r="C31" s="83" t="s">
        <v>489</v>
      </c>
      <c r="D31" s="84" t="s">
        <v>1713</v>
      </c>
      <c r="E31" s="85">
        <v>34088</v>
      </c>
      <c r="F31" s="86" t="s">
        <v>307</v>
      </c>
      <c r="G31" s="87">
        <v>6</v>
      </c>
      <c r="H31" s="88" t="s">
        <v>158</v>
      </c>
      <c r="I31" s="89"/>
      <c r="J31" s="90"/>
    </row>
    <row r="32" spans="1:10" s="81" customFormat="1" ht="16.5" customHeight="1">
      <c r="A32" s="79">
        <v>28</v>
      </c>
      <c r="B32" s="76" t="s">
        <v>1719</v>
      </c>
      <c r="C32" s="77" t="s">
        <v>1720</v>
      </c>
      <c r="D32" s="78" t="s">
        <v>1713</v>
      </c>
      <c r="E32" s="76" t="s">
        <v>423</v>
      </c>
      <c r="F32" s="76" t="s">
        <v>75</v>
      </c>
      <c r="G32" s="79">
        <v>7</v>
      </c>
      <c r="H32" s="76" t="s">
        <v>18</v>
      </c>
      <c r="I32" s="89"/>
    </row>
    <row r="33" spans="1:10" s="81" customFormat="1" ht="16.5" customHeight="1">
      <c r="A33" s="75">
        <v>29</v>
      </c>
      <c r="B33" s="76" t="s">
        <v>1721</v>
      </c>
      <c r="C33" s="77" t="s">
        <v>292</v>
      </c>
      <c r="D33" s="78" t="s">
        <v>1722</v>
      </c>
      <c r="E33" s="76" t="s">
        <v>1723</v>
      </c>
      <c r="F33" s="76" t="s">
        <v>87</v>
      </c>
      <c r="G33" s="79">
        <v>7</v>
      </c>
      <c r="H33" s="76" t="s">
        <v>55</v>
      </c>
      <c r="I33" s="89"/>
    </row>
    <row r="34" spans="1:10" s="81" customFormat="1" ht="16.5" customHeight="1">
      <c r="A34" s="79">
        <v>30</v>
      </c>
      <c r="B34" s="37" t="s">
        <v>1724</v>
      </c>
      <c r="C34" s="35" t="s">
        <v>1725</v>
      </c>
      <c r="D34" s="36" t="s">
        <v>1726</v>
      </c>
      <c r="E34" s="37" t="s">
        <v>1727</v>
      </c>
      <c r="F34" s="37" t="s">
        <v>637</v>
      </c>
      <c r="G34" s="38">
        <v>8</v>
      </c>
      <c r="H34" s="37" t="s">
        <v>51</v>
      </c>
      <c r="I34" s="89"/>
      <c r="J34" s="91"/>
    </row>
    <row r="35" spans="1:10" s="81" customFormat="1" ht="16.5" customHeight="1">
      <c r="A35" s="75">
        <v>31</v>
      </c>
      <c r="B35" s="76" t="s">
        <v>1728</v>
      </c>
      <c r="C35" s="77" t="s">
        <v>1729</v>
      </c>
      <c r="D35" s="78" t="s">
        <v>1730</v>
      </c>
      <c r="E35" s="76" t="s">
        <v>670</v>
      </c>
      <c r="F35" s="76" t="s">
        <v>75</v>
      </c>
      <c r="G35" s="79">
        <v>7</v>
      </c>
      <c r="H35" s="76" t="s">
        <v>158</v>
      </c>
      <c r="I35" s="89"/>
    </row>
    <row r="36" spans="1:10" s="81" customFormat="1" ht="16.5" customHeight="1">
      <c r="A36" s="79">
        <v>32</v>
      </c>
      <c r="B36" s="82">
        <v>641060224</v>
      </c>
      <c r="C36" s="83" t="s">
        <v>1731</v>
      </c>
      <c r="D36" s="84" t="s">
        <v>1730</v>
      </c>
      <c r="E36" s="85">
        <v>34196</v>
      </c>
      <c r="F36" s="86" t="s">
        <v>54</v>
      </c>
      <c r="G36" s="87">
        <v>6</v>
      </c>
      <c r="H36" s="88" t="s">
        <v>96</v>
      </c>
      <c r="I36" s="89"/>
      <c r="J36" s="90"/>
    </row>
    <row r="37" spans="1:10" s="81" customFormat="1" ht="16.5" customHeight="1">
      <c r="A37" s="75">
        <v>33</v>
      </c>
      <c r="B37" s="76" t="s">
        <v>1732</v>
      </c>
      <c r="C37" s="77" t="s">
        <v>242</v>
      </c>
      <c r="D37" s="78" t="s">
        <v>1730</v>
      </c>
      <c r="E37" s="76" t="s">
        <v>670</v>
      </c>
      <c r="F37" s="76" t="s">
        <v>17</v>
      </c>
      <c r="G37" s="79">
        <v>7</v>
      </c>
      <c r="H37" s="76" t="s">
        <v>202</v>
      </c>
      <c r="I37" s="89"/>
    </row>
    <row r="38" spans="1:10" s="81" customFormat="1" ht="16.5" customHeight="1">
      <c r="A38" s="79">
        <v>34</v>
      </c>
      <c r="B38" s="76" t="s">
        <v>1733</v>
      </c>
      <c r="C38" s="77" t="s">
        <v>263</v>
      </c>
      <c r="D38" s="78" t="s">
        <v>1730</v>
      </c>
      <c r="E38" s="76" t="s">
        <v>618</v>
      </c>
      <c r="F38" s="76" t="s">
        <v>182</v>
      </c>
      <c r="G38" s="79">
        <v>7</v>
      </c>
      <c r="H38" s="76" t="s">
        <v>189</v>
      </c>
      <c r="I38" s="89"/>
    </row>
    <row r="39" spans="1:10" s="81" customFormat="1" ht="16.5" customHeight="1">
      <c r="A39" s="75">
        <v>35</v>
      </c>
      <c r="B39" s="76" t="s">
        <v>1734</v>
      </c>
      <c r="C39" s="77" t="s">
        <v>630</v>
      </c>
      <c r="D39" s="78" t="s">
        <v>1730</v>
      </c>
      <c r="E39" s="76" t="s">
        <v>383</v>
      </c>
      <c r="F39" s="76" t="s">
        <v>17</v>
      </c>
      <c r="G39" s="79">
        <v>7</v>
      </c>
      <c r="H39" s="76" t="s">
        <v>189</v>
      </c>
      <c r="I39" s="89"/>
    </row>
    <row r="40" spans="1:10" s="81" customFormat="1" ht="16.5" customHeight="1">
      <c r="A40" s="79">
        <v>36</v>
      </c>
      <c r="B40" s="82">
        <v>641070466</v>
      </c>
      <c r="C40" s="83" t="s">
        <v>281</v>
      </c>
      <c r="D40" s="84" t="s">
        <v>1730</v>
      </c>
      <c r="E40" s="85">
        <v>33860</v>
      </c>
      <c r="F40" s="86" t="s">
        <v>1108</v>
      </c>
      <c r="G40" s="87">
        <v>6</v>
      </c>
      <c r="H40" s="88" t="s">
        <v>51</v>
      </c>
      <c r="I40" s="89"/>
      <c r="J40" s="90"/>
    </row>
    <row r="41" spans="1:10" s="81" customFormat="1" ht="16.5" customHeight="1">
      <c r="A41" s="75">
        <v>37</v>
      </c>
      <c r="B41" s="82">
        <v>641270314</v>
      </c>
      <c r="C41" s="83" t="s">
        <v>1735</v>
      </c>
      <c r="D41" s="84" t="s">
        <v>1730</v>
      </c>
      <c r="E41" s="85">
        <v>34029</v>
      </c>
      <c r="F41" s="86" t="s">
        <v>300</v>
      </c>
      <c r="G41" s="87">
        <v>6</v>
      </c>
      <c r="H41" s="88" t="s">
        <v>80</v>
      </c>
      <c r="I41" s="89"/>
      <c r="J41" s="90"/>
    </row>
    <row r="42" spans="1:10" s="81" customFormat="1" ht="16.5" customHeight="1">
      <c r="A42" s="79">
        <v>38</v>
      </c>
      <c r="B42" s="76" t="s">
        <v>1736</v>
      </c>
      <c r="C42" s="77" t="s">
        <v>1737</v>
      </c>
      <c r="D42" s="78" t="s">
        <v>1730</v>
      </c>
      <c r="E42" s="76" t="s">
        <v>383</v>
      </c>
      <c r="F42" s="76" t="s">
        <v>182</v>
      </c>
      <c r="G42" s="79">
        <v>7</v>
      </c>
      <c r="H42" s="76" t="s">
        <v>42</v>
      </c>
      <c r="I42" s="89"/>
    </row>
    <row r="43" spans="1:10" s="81" customFormat="1" ht="16.5" customHeight="1">
      <c r="A43" s="75">
        <v>39</v>
      </c>
      <c r="B43" s="76" t="s">
        <v>1738</v>
      </c>
      <c r="C43" s="77" t="s">
        <v>39</v>
      </c>
      <c r="D43" s="78" t="s">
        <v>1730</v>
      </c>
      <c r="E43" s="76" t="s">
        <v>1250</v>
      </c>
      <c r="F43" s="76" t="s">
        <v>41</v>
      </c>
      <c r="G43" s="79">
        <v>7</v>
      </c>
      <c r="H43" s="76" t="s">
        <v>42</v>
      </c>
      <c r="I43" s="89"/>
    </row>
    <row r="44" spans="1:10" s="81" customFormat="1" ht="16.5" customHeight="1">
      <c r="A44" s="79">
        <v>40</v>
      </c>
      <c r="B44" s="76" t="s">
        <v>1739</v>
      </c>
      <c r="C44" s="77" t="s">
        <v>1740</v>
      </c>
      <c r="D44" s="78" t="s">
        <v>1730</v>
      </c>
      <c r="E44" s="76" t="s">
        <v>937</v>
      </c>
      <c r="F44" s="76" t="s">
        <v>368</v>
      </c>
      <c r="G44" s="79">
        <v>7</v>
      </c>
      <c r="H44" s="76" t="s">
        <v>42</v>
      </c>
      <c r="I44" s="89"/>
    </row>
    <row r="45" spans="1:10" s="81" customFormat="1" ht="16.5" customHeight="1">
      <c r="A45" s="75">
        <v>41</v>
      </c>
      <c r="B45" s="76" t="s">
        <v>1741</v>
      </c>
      <c r="C45" s="77" t="s">
        <v>1742</v>
      </c>
      <c r="D45" s="78" t="s">
        <v>1730</v>
      </c>
      <c r="E45" s="76" t="s">
        <v>1743</v>
      </c>
      <c r="F45" s="76" t="s">
        <v>37</v>
      </c>
      <c r="G45" s="79">
        <v>7</v>
      </c>
      <c r="H45" s="76" t="s">
        <v>55</v>
      </c>
      <c r="I45" s="97"/>
    </row>
    <row r="46" spans="1:10" s="81" customFormat="1" ht="16.5" customHeight="1">
      <c r="A46" s="79">
        <v>1</v>
      </c>
      <c r="B46" s="76" t="s">
        <v>1744</v>
      </c>
      <c r="C46" s="77" t="s">
        <v>446</v>
      </c>
      <c r="D46" s="78" t="s">
        <v>1730</v>
      </c>
      <c r="E46" s="76" t="s">
        <v>1356</v>
      </c>
      <c r="F46" s="76" t="s">
        <v>212</v>
      </c>
      <c r="G46" s="79">
        <v>7</v>
      </c>
      <c r="H46" s="76" t="s">
        <v>189</v>
      </c>
      <c r="I46" s="98" t="s">
        <v>167</v>
      </c>
    </row>
    <row r="47" spans="1:10" s="81" customFormat="1" ht="16.5" customHeight="1">
      <c r="A47" s="75">
        <v>2</v>
      </c>
      <c r="B47" s="76" t="s">
        <v>1745</v>
      </c>
      <c r="C47" s="77" t="s">
        <v>676</v>
      </c>
      <c r="D47" s="78" t="s">
        <v>1730</v>
      </c>
      <c r="E47" s="76" t="s">
        <v>924</v>
      </c>
      <c r="F47" s="76" t="s">
        <v>41</v>
      </c>
      <c r="G47" s="79">
        <v>7</v>
      </c>
      <c r="H47" s="76" t="s">
        <v>158</v>
      </c>
      <c r="I47" s="89"/>
    </row>
    <row r="48" spans="1:10" s="81" customFormat="1" ht="16.5" customHeight="1">
      <c r="A48" s="79">
        <v>3</v>
      </c>
      <c r="B48" s="76" t="s">
        <v>1746</v>
      </c>
      <c r="C48" s="77" t="s">
        <v>260</v>
      </c>
      <c r="D48" s="78" t="s">
        <v>1730</v>
      </c>
      <c r="E48" s="76" t="s">
        <v>1260</v>
      </c>
      <c r="F48" s="76" t="s">
        <v>46</v>
      </c>
      <c r="G48" s="79">
        <v>7</v>
      </c>
      <c r="H48" s="76" t="s">
        <v>42</v>
      </c>
      <c r="I48" s="89"/>
    </row>
    <row r="49" spans="1:10" s="81" customFormat="1" ht="16.5" customHeight="1">
      <c r="A49" s="75">
        <v>4</v>
      </c>
      <c r="B49" s="76" t="s">
        <v>1747</v>
      </c>
      <c r="C49" s="77" t="s">
        <v>1748</v>
      </c>
      <c r="D49" s="78" t="s">
        <v>1730</v>
      </c>
      <c r="E49" s="76" t="s">
        <v>1749</v>
      </c>
      <c r="F49" s="76" t="s">
        <v>205</v>
      </c>
      <c r="G49" s="79">
        <v>7</v>
      </c>
      <c r="H49" s="76" t="s">
        <v>30</v>
      </c>
      <c r="I49" s="89"/>
    </row>
    <row r="50" spans="1:10" s="81" customFormat="1" ht="16.5" customHeight="1">
      <c r="A50" s="79">
        <v>5</v>
      </c>
      <c r="B50" s="76" t="s">
        <v>1750</v>
      </c>
      <c r="C50" s="77" t="s">
        <v>1365</v>
      </c>
      <c r="D50" s="78" t="s">
        <v>1730</v>
      </c>
      <c r="E50" s="76" t="s">
        <v>379</v>
      </c>
      <c r="F50" s="76" t="s">
        <v>368</v>
      </c>
      <c r="G50" s="79">
        <v>7</v>
      </c>
      <c r="H50" s="76" t="s">
        <v>174</v>
      </c>
      <c r="I50" s="89"/>
    </row>
    <row r="51" spans="1:10" s="81" customFormat="1" ht="16.5" customHeight="1">
      <c r="A51" s="75">
        <v>6</v>
      </c>
      <c r="B51" s="76" t="s">
        <v>1751</v>
      </c>
      <c r="C51" s="77" t="s">
        <v>298</v>
      </c>
      <c r="D51" s="78" t="s">
        <v>1730</v>
      </c>
      <c r="E51" s="76" t="s">
        <v>1752</v>
      </c>
      <c r="F51" s="76" t="s">
        <v>108</v>
      </c>
      <c r="G51" s="79">
        <v>7</v>
      </c>
      <c r="H51" s="76" t="s">
        <v>189</v>
      </c>
      <c r="I51" s="89"/>
    </row>
    <row r="52" spans="1:10" s="81" customFormat="1" ht="16.5" customHeight="1">
      <c r="A52" s="79">
        <v>7</v>
      </c>
      <c r="B52" s="76" t="s">
        <v>1753</v>
      </c>
      <c r="C52" s="77" t="s">
        <v>298</v>
      </c>
      <c r="D52" s="78" t="s">
        <v>1730</v>
      </c>
      <c r="E52" s="76" t="s">
        <v>1754</v>
      </c>
      <c r="F52" s="76" t="s">
        <v>182</v>
      </c>
      <c r="G52" s="79">
        <v>7</v>
      </c>
      <c r="H52" s="76" t="s">
        <v>42</v>
      </c>
      <c r="I52" s="89"/>
    </row>
    <row r="53" spans="1:10" s="81" customFormat="1" ht="16.5" customHeight="1">
      <c r="A53" s="75">
        <v>8</v>
      </c>
      <c r="B53" s="76" t="s">
        <v>1755</v>
      </c>
      <c r="C53" s="77" t="s">
        <v>523</v>
      </c>
      <c r="D53" s="78" t="s">
        <v>1730</v>
      </c>
      <c r="E53" s="76" t="s">
        <v>1756</v>
      </c>
      <c r="F53" s="76" t="s">
        <v>75</v>
      </c>
      <c r="G53" s="79">
        <v>7</v>
      </c>
      <c r="H53" s="76" t="s">
        <v>42</v>
      </c>
      <c r="I53" s="89"/>
    </row>
    <row r="54" spans="1:10" s="81" customFormat="1" ht="16.5" customHeight="1">
      <c r="A54" s="79">
        <v>9</v>
      </c>
      <c r="B54" s="76" t="s">
        <v>1757</v>
      </c>
      <c r="C54" s="77" t="s">
        <v>1758</v>
      </c>
      <c r="D54" s="78" t="s">
        <v>1730</v>
      </c>
      <c r="E54" s="76" t="s">
        <v>62</v>
      </c>
      <c r="F54" s="76" t="s">
        <v>23</v>
      </c>
      <c r="G54" s="79">
        <v>7</v>
      </c>
      <c r="H54" s="76" t="s">
        <v>158</v>
      </c>
      <c r="I54" s="89"/>
    </row>
    <row r="55" spans="1:10" s="81" customFormat="1" ht="16.5" customHeight="1">
      <c r="A55" s="75">
        <v>10</v>
      </c>
      <c r="B55" s="76" t="s">
        <v>1759</v>
      </c>
      <c r="C55" s="77" t="s">
        <v>357</v>
      </c>
      <c r="D55" s="78" t="s">
        <v>1730</v>
      </c>
      <c r="E55" s="76" t="s">
        <v>1718</v>
      </c>
      <c r="F55" s="76" t="s">
        <v>108</v>
      </c>
      <c r="G55" s="79">
        <v>7</v>
      </c>
      <c r="H55" s="76" t="s">
        <v>80</v>
      </c>
      <c r="I55" s="89"/>
    </row>
    <row r="56" spans="1:10" s="81" customFormat="1" ht="16.5" customHeight="1">
      <c r="A56" s="79">
        <v>11</v>
      </c>
      <c r="B56" s="76" t="s">
        <v>1760</v>
      </c>
      <c r="C56" s="77" t="s">
        <v>292</v>
      </c>
      <c r="D56" s="78" t="s">
        <v>1761</v>
      </c>
      <c r="E56" s="76" t="s">
        <v>1009</v>
      </c>
      <c r="F56" s="76" t="s">
        <v>108</v>
      </c>
      <c r="G56" s="79">
        <v>7</v>
      </c>
      <c r="H56" s="76" t="s">
        <v>189</v>
      </c>
      <c r="I56" s="89"/>
    </row>
    <row r="57" spans="1:10" s="81" customFormat="1" ht="16.5" customHeight="1">
      <c r="A57" s="75">
        <v>12</v>
      </c>
      <c r="B57" s="92" t="s">
        <v>1762</v>
      </c>
      <c r="C57" s="93" t="s">
        <v>352</v>
      </c>
      <c r="D57" s="94" t="s">
        <v>1761</v>
      </c>
      <c r="E57" s="92" t="s">
        <v>286</v>
      </c>
      <c r="F57" s="92" t="s">
        <v>28</v>
      </c>
      <c r="G57" s="95" t="s">
        <v>29</v>
      </c>
      <c r="H57" s="92" t="s">
        <v>33</v>
      </c>
      <c r="I57" s="89"/>
      <c r="J57" s="96"/>
    </row>
    <row r="58" spans="1:10" s="81" customFormat="1" ht="16.5" customHeight="1">
      <c r="A58" s="79">
        <v>13</v>
      </c>
      <c r="B58" s="92" t="s">
        <v>1763</v>
      </c>
      <c r="C58" s="93" t="s">
        <v>1764</v>
      </c>
      <c r="D58" s="94" t="s">
        <v>1765</v>
      </c>
      <c r="E58" s="92" t="s">
        <v>1766</v>
      </c>
      <c r="F58" s="92" t="s">
        <v>806</v>
      </c>
      <c r="G58" s="95" t="s">
        <v>29</v>
      </c>
      <c r="H58" s="92" t="s">
        <v>42</v>
      </c>
      <c r="I58" s="89"/>
      <c r="J58" s="96"/>
    </row>
    <row r="59" spans="1:10" s="81" customFormat="1" ht="16.5" customHeight="1">
      <c r="A59" s="75">
        <v>14</v>
      </c>
      <c r="B59" s="76" t="s">
        <v>1767</v>
      </c>
      <c r="C59" s="77" t="s">
        <v>603</v>
      </c>
      <c r="D59" s="78" t="s">
        <v>1765</v>
      </c>
      <c r="E59" s="76" t="s">
        <v>397</v>
      </c>
      <c r="F59" s="76" t="s">
        <v>17</v>
      </c>
      <c r="G59" s="79">
        <v>7</v>
      </c>
      <c r="H59" s="76" t="s">
        <v>42</v>
      </c>
      <c r="I59" s="89"/>
    </row>
    <row r="60" spans="1:10" s="81" customFormat="1" ht="16.5" customHeight="1">
      <c r="A60" s="79">
        <v>15</v>
      </c>
      <c r="B60" s="76" t="s">
        <v>1768</v>
      </c>
      <c r="C60" s="77" t="s">
        <v>754</v>
      </c>
      <c r="D60" s="78" t="s">
        <v>1769</v>
      </c>
      <c r="E60" s="76" t="s">
        <v>323</v>
      </c>
      <c r="F60" s="76" t="s">
        <v>17</v>
      </c>
      <c r="G60" s="79">
        <v>7</v>
      </c>
      <c r="H60" s="76" t="s">
        <v>216</v>
      </c>
      <c r="I60" s="89"/>
    </row>
    <row r="61" spans="1:10" s="81" customFormat="1" ht="16.5" customHeight="1">
      <c r="A61" s="75">
        <v>16</v>
      </c>
      <c r="B61" s="76" t="s">
        <v>1770</v>
      </c>
      <c r="C61" s="77" t="s">
        <v>1771</v>
      </c>
      <c r="D61" s="78" t="s">
        <v>1769</v>
      </c>
      <c r="E61" s="76" t="s">
        <v>1772</v>
      </c>
      <c r="F61" s="76" t="s">
        <v>23</v>
      </c>
      <c r="G61" s="79">
        <v>7</v>
      </c>
      <c r="H61" s="76" t="s">
        <v>42</v>
      </c>
      <c r="I61" s="89"/>
    </row>
    <row r="62" spans="1:10" s="81" customFormat="1" ht="16.5" customHeight="1">
      <c r="A62" s="79">
        <v>17</v>
      </c>
      <c r="B62" s="76" t="s">
        <v>1773</v>
      </c>
      <c r="C62" s="77" t="s">
        <v>1771</v>
      </c>
      <c r="D62" s="78" t="s">
        <v>1769</v>
      </c>
      <c r="E62" s="76" t="s">
        <v>219</v>
      </c>
      <c r="F62" s="76" t="s">
        <v>17</v>
      </c>
      <c r="G62" s="79">
        <v>7</v>
      </c>
      <c r="H62" s="76" t="s">
        <v>42</v>
      </c>
      <c r="I62" s="89"/>
    </row>
    <row r="63" spans="1:10" s="81" customFormat="1" ht="16.5" customHeight="1">
      <c r="A63" s="75">
        <v>18</v>
      </c>
      <c r="B63" s="76" t="s">
        <v>1774</v>
      </c>
      <c r="C63" s="77" t="s">
        <v>298</v>
      </c>
      <c r="D63" s="78" t="s">
        <v>1769</v>
      </c>
      <c r="E63" s="76" t="s">
        <v>1775</v>
      </c>
      <c r="F63" s="76" t="s">
        <v>87</v>
      </c>
      <c r="G63" s="79">
        <v>7</v>
      </c>
      <c r="H63" s="76" t="s">
        <v>33</v>
      </c>
      <c r="I63" s="89"/>
    </row>
    <row r="64" spans="1:10" s="81" customFormat="1" ht="16.5" customHeight="1">
      <c r="A64" s="79">
        <v>19</v>
      </c>
      <c r="B64" s="76" t="s">
        <v>1776</v>
      </c>
      <c r="C64" s="77" t="s">
        <v>1777</v>
      </c>
      <c r="D64" s="78" t="s">
        <v>1769</v>
      </c>
      <c r="E64" s="76" t="s">
        <v>735</v>
      </c>
      <c r="F64" s="76" t="s">
        <v>205</v>
      </c>
      <c r="G64" s="79">
        <v>7</v>
      </c>
      <c r="H64" s="76" t="s">
        <v>80</v>
      </c>
      <c r="I64" s="89"/>
    </row>
    <row r="65" spans="1:10" s="81" customFormat="1" ht="16.5" customHeight="1">
      <c r="A65" s="75">
        <v>20</v>
      </c>
      <c r="B65" s="76" t="s">
        <v>1778</v>
      </c>
      <c r="C65" s="77" t="s">
        <v>218</v>
      </c>
      <c r="D65" s="78" t="s">
        <v>1779</v>
      </c>
      <c r="E65" s="76" t="s">
        <v>258</v>
      </c>
      <c r="F65" s="76" t="s">
        <v>291</v>
      </c>
      <c r="G65" s="79">
        <v>7</v>
      </c>
      <c r="H65" s="76" t="s">
        <v>80</v>
      </c>
      <c r="I65" s="89"/>
    </row>
    <row r="66" spans="1:10" s="81" customFormat="1" ht="16.5" customHeight="1">
      <c r="A66" s="79">
        <v>21</v>
      </c>
      <c r="B66" s="76" t="s">
        <v>1780</v>
      </c>
      <c r="C66" s="77" t="s">
        <v>1781</v>
      </c>
      <c r="D66" s="78" t="s">
        <v>1782</v>
      </c>
      <c r="E66" s="76" t="s">
        <v>1783</v>
      </c>
      <c r="F66" s="76" t="s">
        <v>186</v>
      </c>
      <c r="G66" s="79">
        <v>7</v>
      </c>
      <c r="H66" s="76" t="s">
        <v>92</v>
      </c>
      <c r="I66" s="89"/>
    </row>
    <row r="67" spans="1:10" s="81" customFormat="1" ht="16.5" customHeight="1">
      <c r="A67" s="75">
        <v>22</v>
      </c>
      <c r="B67" s="76" t="s">
        <v>1784</v>
      </c>
      <c r="C67" s="77" t="s">
        <v>1785</v>
      </c>
      <c r="D67" s="78" t="s">
        <v>1782</v>
      </c>
      <c r="E67" s="76" t="s">
        <v>438</v>
      </c>
      <c r="F67" s="76" t="s">
        <v>212</v>
      </c>
      <c r="G67" s="79">
        <v>7</v>
      </c>
      <c r="H67" s="76" t="s">
        <v>80</v>
      </c>
      <c r="I67" s="89"/>
    </row>
    <row r="68" spans="1:10" s="81" customFormat="1" ht="16.5" customHeight="1">
      <c r="A68" s="79">
        <v>23</v>
      </c>
      <c r="B68" s="76" t="s">
        <v>1786</v>
      </c>
      <c r="C68" s="77" t="s">
        <v>1787</v>
      </c>
      <c r="D68" s="78" t="s">
        <v>1782</v>
      </c>
      <c r="E68" s="76" t="s">
        <v>1772</v>
      </c>
      <c r="F68" s="76" t="s">
        <v>108</v>
      </c>
      <c r="G68" s="79">
        <v>7</v>
      </c>
      <c r="H68" s="76" t="s">
        <v>30</v>
      </c>
      <c r="I68" s="89"/>
    </row>
    <row r="69" spans="1:10" s="81" customFormat="1" ht="16.5" customHeight="1">
      <c r="A69" s="75">
        <v>24</v>
      </c>
      <c r="B69" s="76" t="s">
        <v>1788</v>
      </c>
      <c r="C69" s="77" t="s">
        <v>1789</v>
      </c>
      <c r="D69" s="78" t="s">
        <v>1782</v>
      </c>
      <c r="E69" s="76" t="s">
        <v>397</v>
      </c>
      <c r="F69" s="76" t="s">
        <v>291</v>
      </c>
      <c r="G69" s="79">
        <v>7</v>
      </c>
      <c r="H69" s="76" t="s">
        <v>30</v>
      </c>
      <c r="I69" s="89"/>
    </row>
    <row r="70" spans="1:10" s="81" customFormat="1" ht="16.5" customHeight="1">
      <c r="A70" s="79">
        <v>25</v>
      </c>
      <c r="B70" s="76" t="s">
        <v>1790</v>
      </c>
      <c r="C70" s="77" t="s">
        <v>289</v>
      </c>
      <c r="D70" s="78" t="s">
        <v>1782</v>
      </c>
      <c r="E70" s="76" t="s">
        <v>1791</v>
      </c>
      <c r="F70" s="76" t="s">
        <v>205</v>
      </c>
      <c r="G70" s="79">
        <v>7</v>
      </c>
      <c r="H70" s="76" t="s">
        <v>30</v>
      </c>
      <c r="I70" s="89"/>
    </row>
    <row r="71" spans="1:10" s="81" customFormat="1" ht="16.5" customHeight="1">
      <c r="A71" s="75">
        <v>26</v>
      </c>
      <c r="B71" s="76" t="s">
        <v>1792</v>
      </c>
      <c r="C71" s="77" t="s">
        <v>440</v>
      </c>
      <c r="D71" s="78" t="s">
        <v>1782</v>
      </c>
      <c r="E71" s="76" t="s">
        <v>140</v>
      </c>
      <c r="F71" s="76" t="s">
        <v>50</v>
      </c>
      <c r="G71" s="79">
        <v>7</v>
      </c>
      <c r="H71" s="76" t="s">
        <v>216</v>
      </c>
      <c r="I71" s="89"/>
    </row>
    <row r="72" spans="1:10" s="81" customFormat="1" ht="16.5" customHeight="1">
      <c r="A72" s="79">
        <v>27</v>
      </c>
      <c r="B72" s="76" t="s">
        <v>1793</v>
      </c>
      <c r="C72" s="77" t="s">
        <v>1794</v>
      </c>
      <c r="D72" s="78" t="s">
        <v>1782</v>
      </c>
      <c r="E72" s="76" t="s">
        <v>1035</v>
      </c>
      <c r="F72" s="76" t="s">
        <v>37</v>
      </c>
      <c r="G72" s="79">
        <v>7</v>
      </c>
      <c r="H72" s="76" t="s">
        <v>18</v>
      </c>
      <c r="I72" s="89"/>
    </row>
    <row r="73" spans="1:10" s="81" customFormat="1" ht="16.5" customHeight="1">
      <c r="A73" s="75">
        <v>28</v>
      </c>
      <c r="B73" s="76" t="s">
        <v>1795</v>
      </c>
      <c r="C73" s="77" t="s">
        <v>260</v>
      </c>
      <c r="D73" s="78" t="s">
        <v>1782</v>
      </c>
      <c r="E73" s="76" t="s">
        <v>1743</v>
      </c>
      <c r="F73" s="76" t="s">
        <v>75</v>
      </c>
      <c r="G73" s="79">
        <v>7</v>
      </c>
      <c r="H73" s="76" t="s">
        <v>96</v>
      </c>
      <c r="I73" s="89"/>
    </row>
    <row r="74" spans="1:10" s="81" customFormat="1" ht="16.5" customHeight="1">
      <c r="A74" s="79">
        <v>29</v>
      </c>
      <c r="B74" s="76" t="s">
        <v>1796</v>
      </c>
      <c r="C74" s="77" t="s">
        <v>1797</v>
      </c>
      <c r="D74" s="78" t="s">
        <v>1782</v>
      </c>
      <c r="E74" s="76" t="s">
        <v>1798</v>
      </c>
      <c r="F74" s="76" t="s">
        <v>182</v>
      </c>
      <c r="G74" s="79">
        <v>7</v>
      </c>
      <c r="H74" s="76" t="s">
        <v>228</v>
      </c>
      <c r="I74" s="89"/>
    </row>
    <row r="75" spans="1:10" s="81" customFormat="1" ht="16.5" customHeight="1">
      <c r="A75" s="75">
        <v>30</v>
      </c>
      <c r="B75" s="82">
        <v>641060063</v>
      </c>
      <c r="C75" s="83" t="s">
        <v>1799</v>
      </c>
      <c r="D75" s="84" t="s">
        <v>1782</v>
      </c>
      <c r="E75" s="85">
        <v>34130</v>
      </c>
      <c r="F75" s="86" t="s">
        <v>32</v>
      </c>
      <c r="G75" s="87">
        <v>6</v>
      </c>
      <c r="H75" s="88" t="s">
        <v>92</v>
      </c>
      <c r="I75" s="89"/>
      <c r="J75" s="90"/>
    </row>
    <row r="76" spans="1:10" s="81" customFormat="1" ht="16.5" customHeight="1">
      <c r="A76" s="79">
        <v>31</v>
      </c>
      <c r="B76" s="76" t="s">
        <v>1800</v>
      </c>
      <c r="C76" s="77" t="s">
        <v>535</v>
      </c>
      <c r="D76" s="78" t="s">
        <v>1801</v>
      </c>
      <c r="E76" s="76" t="s">
        <v>295</v>
      </c>
      <c r="F76" s="76" t="s">
        <v>87</v>
      </c>
      <c r="G76" s="79">
        <v>7</v>
      </c>
      <c r="H76" s="76" t="s">
        <v>33</v>
      </c>
      <c r="I76" s="89"/>
    </row>
    <row r="77" spans="1:10" s="81" customFormat="1" ht="16.5" customHeight="1">
      <c r="A77" s="75">
        <v>32</v>
      </c>
      <c r="B77" s="92" t="s">
        <v>1802</v>
      </c>
      <c r="C77" s="93" t="s">
        <v>242</v>
      </c>
      <c r="D77" s="94" t="s">
        <v>1803</v>
      </c>
      <c r="E77" s="92" t="s">
        <v>346</v>
      </c>
      <c r="F77" s="92" t="s">
        <v>287</v>
      </c>
      <c r="G77" s="95" t="s">
        <v>29</v>
      </c>
      <c r="H77" s="92" t="s">
        <v>55</v>
      </c>
      <c r="I77" s="89"/>
      <c r="J77" s="96"/>
    </row>
    <row r="78" spans="1:10" s="81" customFormat="1" ht="16.5" customHeight="1">
      <c r="A78" s="79">
        <v>33</v>
      </c>
      <c r="B78" s="37" t="s">
        <v>1804</v>
      </c>
      <c r="C78" s="35" t="s">
        <v>754</v>
      </c>
      <c r="D78" s="36" t="s">
        <v>1803</v>
      </c>
      <c r="E78" s="37" t="s">
        <v>1805</v>
      </c>
      <c r="F78" s="37" t="s">
        <v>637</v>
      </c>
      <c r="G78" s="38">
        <v>8</v>
      </c>
      <c r="H78" s="37" t="s">
        <v>33</v>
      </c>
      <c r="I78" s="89"/>
      <c r="J78" s="91"/>
    </row>
    <row r="79" spans="1:10" s="81" customFormat="1" ht="16.5" customHeight="1">
      <c r="A79" s="75">
        <v>34</v>
      </c>
      <c r="B79" s="76" t="s">
        <v>1806</v>
      </c>
      <c r="C79" s="77" t="s">
        <v>1807</v>
      </c>
      <c r="D79" s="78" t="s">
        <v>1803</v>
      </c>
      <c r="E79" s="76" t="s">
        <v>86</v>
      </c>
      <c r="F79" s="76" t="s">
        <v>87</v>
      </c>
      <c r="G79" s="79">
        <v>7</v>
      </c>
      <c r="H79" s="76" t="s">
        <v>51</v>
      </c>
      <c r="I79" s="89"/>
    </row>
    <row r="80" spans="1:10" s="81" customFormat="1" ht="16.5" customHeight="1">
      <c r="A80" s="79">
        <v>35</v>
      </c>
      <c r="B80" s="76" t="s">
        <v>1808</v>
      </c>
      <c r="C80" s="77" t="s">
        <v>289</v>
      </c>
      <c r="D80" s="78" t="s">
        <v>1803</v>
      </c>
      <c r="E80" s="76" t="s">
        <v>418</v>
      </c>
      <c r="F80" s="76" t="s">
        <v>17</v>
      </c>
      <c r="G80" s="79">
        <v>7</v>
      </c>
      <c r="H80" s="76" t="s">
        <v>30</v>
      </c>
      <c r="I80" s="89"/>
    </row>
    <row r="81" spans="1:10" s="81" customFormat="1" ht="16.5" customHeight="1">
      <c r="A81" s="75">
        <v>36</v>
      </c>
      <c r="B81" s="76" t="s">
        <v>1809</v>
      </c>
      <c r="C81" s="77" t="s">
        <v>292</v>
      </c>
      <c r="D81" s="78" t="s">
        <v>1803</v>
      </c>
      <c r="E81" s="76" t="s">
        <v>1810</v>
      </c>
      <c r="F81" s="76" t="s">
        <v>112</v>
      </c>
      <c r="G81" s="79">
        <v>7</v>
      </c>
      <c r="H81" s="76" t="s">
        <v>55</v>
      </c>
      <c r="I81" s="89"/>
    </row>
    <row r="82" spans="1:10" s="81" customFormat="1" ht="16.5" customHeight="1">
      <c r="A82" s="79">
        <v>37</v>
      </c>
      <c r="B82" s="37" t="s">
        <v>1811</v>
      </c>
      <c r="C82" s="35" t="s">
        <v>292</v>
      </c>
      <c r="D82" s="36" t="s">
        <v>1803</v>
      </c>
      <c r="E82" s="37" t="s">
        <v>1812</v>
      </c>
      <c r="F82" s="37" t="s">
        <v>637</v>
      </c>
      <c r="G82" s="38">
        <v>8</v>
      </c>
      <c r="H82" s="37" t="s">
        <v>55</v>
      </c>
      <c r="I82" s="89"/>
      <c r="J82" s="91"/>
    </row>
    <row r="83" spans="1:10" s="81" customFormat="1" ht="16.5" customHeight="1">
      <c r="A83" s="75">
        <v>38</v>
      </c>
      <c r="B83" s="76" t="s">
        <v>1813</v>
      </c>
      <c r="C83" s="77" t="s">
        <v>292</v>
      </c>
      <c r="D83" s="78" t="s">
        <v>1803</v>
      </c>
      <c r="E83" s="76" t="s">
        <v>781</v>
      </c>
      <c r="F83" s="76" t="s">
        <v>182</v>
      </c>
      <c r="G83" s="79">
        <v>7</v>
      </c>
      <c r="H83" s="76" t="s">
        <v>193</v>
      </c>
      <c r="I83" s="89"/>
    </row>
    <row r="84" spans="1:10" s="81" customFormat="1" ht="16.5" customHeight="1">
      <c r="A84" s="79">
        <v>39</v>
      </c>
      <c r="B84" s="76" t="s">
        <v>1814</v>
      </c>
      <c r="C84" s="77" t="s">
        <v>292</v>
      </c>
      <c r="D84" s="78" t="s">
        <v>1803</v>
      </c>
      <c r="E84" s="76" t="s">
        <v>1029</v>
      </c>
      <c r="F84" s="76" t="s">
        <v>46</v>
      </c>
      <c r="G84" s="79">
        <v>7</v>
      </c>
      <c r="H84" s="76" t="s">
        <v>42</v>
      </c>
      <c r="I84" s="89"/>
    </row>
    <row r="85" spans="1:10" s="81" customFormat="1" ht="16.5" customHeight="1">
      <c r="A85" s="75">
        <v>40</v>
      </c>
      <c r="B85" s="76" t="s">
        <v>1815</v>
      </c>
      <c r="C85" s="77" t="s">
        <v>1816</v>
      </c>
      <c r="D85" s="78" t="s">
        <v>1803</v>
      </c>
      <c r="E85" s="76" t="s">
        <v>1817</v>
      </c>
      <c r="F85" s="76" t="s">
        <v>91</v>
      </c>
      <c r="G85" s="79">
        <v>7</v>
      </c>
      <c r="H85" s="76" t="s">
        <v>158</v>
      </c>
      <c r="I85" s="89"/>
    </row>
    <row r="86" spans="1:10" s="81" customFormat="1" ht="16.5" customHeight="1">
      <c r="A86" s="79">
        <v>41</v>
      </c>
      <c r="B86" s="76" t="s">
        <v>1818</v>
      </c>
      <c r="C86" s="77" t="s">
        <v>357</v>
      </c>
      <c r="D86" s="78" t="s">
        <v>1803</v>
      </c>
      <c r="E86" s="76" t="s">
        <v>1817</v>
      </c>
      <c r="F86" s="76" t="s">
        <v>46</v>
      </c>
      <c r="G86" s="79">
        <v>7</v>
      </c>
      <c r="H86" s="76" t="s">
        <v>42</v>
      </c>
      <c r="I86" s="97"/>
    </row>
    <row r="87" spans="1:10" s="81" customFormat="1" ht="16.5" customHeight="1">
      <c r="A87" s="75">
        <v>1</v>
      </c>
      <c r="B87" s="39" t="s">
        <v>1819</v>
      </c>
      <c r="C87" s="40" t="s">
        <v>292</v>
      </c>
      <c r="D87" s="41" t="s">
        <v>1820</v>
      </c>
      <c r="E87" s="42" t="s">
        <v>1821</v>
      </c>
      <c r="F87" s="39" t="s">
        <v>1822</v>
      </c>
      <c r="G87" s="43">
        <v>5</v>
      </c>
      <c r="H87" s="39" t="s">
        <v>174</v>
      </c>
      <c r="I87" s="99" t="s">
        <v>296</v>
      </c>
      <c r="J87" s="91"/>
    </row>
    <row r="88" spans="1:10" s="81" customFormat="1" ht="16.5" customHeight="1">
      <c r="A88" s="79">
        <v>2</v>
      </c>
      <c r="B88" s="92" t="s">
        <v>1823</v>
      </c>
      <c r="C88" s="93" t="s">
        <v>292</v>
      </c>
      <c r="D88" s="94" t="s">
        <v>1820</v>
      </c>
      <c r="E88" s="92" t="s">
        <v>1824</v>
      </c>
      <c r="F88" s="92" t="s">
        <v>28</v>
      </c>
      <c r="G88" s="95" t="s">
        <v>29</v>
      </c>
      <c r="H88" s="92" t="s">
        <v>174</v>
      </c>
      <c r="I88" s="100"/>
      <c r="J88" s="96"/>
    </row>
    <row r="89" spans="1:10" s="81" customFormat="1" ht="16.5" customHeight="1">
      <c r="A89" s="75">
        <v>3</v>
      </c>
      <c r="B89" s="76" t="s">
        <v>1825</v>
      </c>
      <c r="C89" s="77" t="s">
        <v>913</v>
      </c>
      <c r="D89" s="78" t="s">
        <v>1826</v>
      </c>
      <c r="E89" s="76" t="s">
        <v>154</v>
      </c>
      <c r="F89" s="76" t="s">
        <v>291</v>
      </c>
      <c r="G89" s="79">
        <v>7</v>
      </c>
      <c r="H89" s="76" t="s">
        <v>33</v>
      </c>
      <c r="I89" s="100"/>
    </row>
    <row r="90" spans="1:10" s="81" customFormat="1" ht="16.5" customHeight="1">
      <c r="A90" s="79">
        <v>4</v>
      </c>
      <c r="B90" s="76" t="s">
        <v>1827</v>
      </c>
      <c r="C90" s="77" t="s">
        <v>1828</v>
      </c>
      <c r="D90" s="78" t="s">
        <v>1826</v>
      </c>
      <c r="E90" s="76" t="s">
        <v>1829</v>
      </c>
      <c r="F90" s="76" t="s">
        <v>87</v>
      </c>
      <c r="G90" s="79">
        <v>7</v>
      </c>
      <c r="H90" s="76" t="s">
        <v>51</v>
      </c>
      <c r="I90" s="100"/>
    </row>
    <row r="91" spans="1:10" s="81" customFormat="1" ht="16.5" customHeight="1">
      <c r="A91" s="75">
        <v>5</v>
      </c>
      <c r="B91" s="76" t="s">
        <v>1830</v>
      </c>
      <c r="C91" s="77" t="s">
        <v>1831</v>
      </c>
      <c r="D91" s="78" t="s">
        <v>1826</v>
      </c>
      <c r="E91" s="76" t="s">
        <v>140</v>
      </c>
      <c r="F91" s="76" t="s">
        <v>112</v>
      </c>
      <c r="G91" s="79">
        <v>7</v>
      </c>
      <c r="H91" s="76" t="s">
        <v>42</v>
      </c>
      <c r="I91" s="100"/>
    </row>
    <row r="92" spans="1:10" s="81" customFormat="1" ht="16.5" customHeight="1">
      <c r="A92" s="79">
        <v>6</v>
      </c>
      <c r="B92" s="82">
        <v>641090118</v>
      </c>
      <c r="C92" s="83" t="s">
        <v>535</v>
      </c>
      <c r="D92" s="84" t="s">
        <v>1826</v>
      </c>
      <c r="E92" s="85">
        <v>33953</v>
      </c>
      <c r="F92" s="86" t="s">
        <v>415</v>
      </c>
      <c r="G92" s="87">
        <v>6</v>
      </c>
      <c r="H92" s="88" t="s">
        <v>55</v>
      </c>
      <c r="I92" s="100"/>
      <c r="J92" s="90"/>
    </row>
    <row r="93" spans="1:10" s="81" customFormat="1" ht="16.5" customHeight="1">
      <c r="A93" s="75">
        <v>7</v>
      </c>
      <c r="B93" s="92" t="s">
        <v>1832</v>
      </c>
      <c r="C93" s="93" t="s">
        <v>1833</v>
      </c>
      <c r="D93" s="94" t="s">
        <v>1826</v>
      </c>
      <c r="E93" s="92" t="s">
        <v>1834</v>
      </c>
      <c r="F93" s="92" t="s">
        <v>347</v>
      </c>
      <c r="G93" s="95" t="s">
        <v>29</v>
      </c>
      <c r="H93" s="92" t="s">
        <v>174</v>
      </c>
      <c r="I93" s="100"/>
      <c r="J93" s="96"/>
    </row>
    <row r="94" spans="1:10" s="81" customFormat="1" ht="16.5" customHeight="1">
      <c r="A94" s="79">
        <v>8</v>
      </c>
      <c r="B94" s="76" t="s">
        <v>1835</v>
      </c>
      <c r="C94" s="77" t="s">
        <v>754</v>
      </c>
      <c r="D94" s="78" t="s">
        <v>1826</v>
      </c>
      <c r="E94" s="76" t="s">
        <v>450</v>
      </c>
      <c r="F94" s="76" t="s">
        <v>112</v>
      </c>
      <c r="G94" s="79">
        <v>7</v>
      </c>
      <c r="H94" s="76" t="s">
        <v>30</v>
      </c>
      <c r="I94" s="100"/>
    </row>
    <row r="95" spans="1:10" s="81" customFormat="1" ht="16.5" customHeight="1">
      <c r="A95" s="75">
        <v>9</v>
      </c>
      <c r="B95" s="76" t="s">
        <v>1836</v>
      </c>
      <c r="C95" s="77" t="s">
        <v>1837</v>
      </c>
      <c r="D95" s="78" t="s">
        <v>1826</v>
      </c>
      <c r="E95" s="76" t="s">
        <v>1838</v>
      </c>
      <c r="F95" s="76" t="s">
        <v>59</v>
      </c>
      <c r="G95" s="79">
        <v>7</v>
      </c>
      <c r="H95" s="76" t="s">
        <v>51</v>
      </c>
      <c r="I95" s="100"/>
    </row>
    <row r="96" spans="1:10" s="81" customFormat="1" ht="16.5" customHeight="1">
      <c r="A96" s="79">
        <v>10</v>
      </c>
      <c r="B96" s="76" t="s">
        <v>1839</v>
      </c>
      <c r="C96" s="77" t="s">
        <v>1840</v>
      </c>
      <c r="D96" s="78" t="s">
        <v>1826</v>
      </c>
      <c r="E96" s="76" t="s">
        <v>786</v>
      </c>
      <c r="F96" s="76" t="s">
        <v>59</v>
      </c>
      <c r="G96" s="79">
        <v>7</v>
      </c>
      <c r="H96" s="76" t="s">
        <v>18</v>
      </c>
      <c r="I96" s="100"/>
    </row>
    <row r="97" spans="1:10" s="81" customFormat="1" ht="16.5" customHeight="1">
      <c r="A97" s="75">
        <v>11</v>
      </c>
      <c r="B97" s="76" t="s">
        <v>1841</v>
      </c>
      <c r="C97" s="77" t="s">
        <v>292</v>
      </c>
      <c r="D97" s="78" t="s">
        <v>1826</v>
      </c>
      <c r="E97" s="76" t="s">
        <v>896</v>
      </c>
      <c r="F97" s="76" t="s">
        <v>91</v>
      </c>
      <c r="G97" s="79">
        <v>7</v>
      </c>
      <c r="H97" s="76" t="s">
        <v>174</v>
      </c>
      <c r="I97" s="100"/>
    </row>
    <row r="98" spans="1:10" s="81" customFormat="1" ht="16.5" customHeight="1">
      <c r="A98" s="79">
        <v>12</v>
      </c>
      <c r="B98" s="76" t="s">
        <v>1842</v>
      </c>
      <c r="C98" s="77" t="s">
        <v>292</v>
      </c>
      <c r="D98" s="78" t="s">
        <v>1826</v>
      </c>
      <c r="E98" s="76" t="s">
        <v>1359</v>
      </c>
      <c r="F98" s="76" t="s">
        <v>205</v>
      </c>
      <c r="G98" s="79">
        <v>7</v>
      </c>
      <c r="H98" s="76" t="s">
        <v>174</v>
      </c>
      <c r="I98" s="100"/>
    </row>
    <row r="99" spans="1:10" s="81" customFormat="1" ht="16.5" customHeight="1">
      <c r="A99" s="75">
        <v>13</v>
      </c>
      <c r="B99" s="76" t="s">
        <v>1843</v>
      </c>
      <c r="C99" s="77" t="s">
        <v>292</v>
      </c>
      <c r="D99" s="78" t="s">
        <v>1826</v>
      </c>
      <c r="E99" s="76" t="s">
        <v>470</v>
      </c>
      <c r="F99" s="76" t="s">
        <v>108</v>
      </c>
      <c r="G99" s="79">
        <v>7</v>
      </c>
      <c r="H99" s="76" t="s">
        <v>33</v>
      </c>
      <c r="I99" s="100"/>
    </row>
    <row r="100" spans="1:10" s="81" customFormat="1" ht="16.5" customHeight="1">
      <c r="A100" s="79">
        <v>14</v>
      </c>
      <c r="B100" s="76" t="s">
        <v>1844</v>
      </c>
      <c r="C100" s="77" t="s">
        <v>1627</v>
      </c>
      <c r="D100" s="78" t="s">
        <v>1826</v>
      </c>
      <c r="E100" s="76" t="s">
        <v>823</v>
      </c>
      <c r="F100" s="76" t="s">
        <v>87</v>
      </c>
      <c r="G100" s="79">
        <v>7</v>
      </c>
      <c r="H100" s="76" t="s">
        <v>33</v>
      </c>
      <c r="I100" s="100"/>
    </row>
    <row r="101" spans="1:10" s="81" customFormat="1" ht="16.5" customHeight="1">
      <c r="A101" s="75">
        <v>15</v>
      </c>
      <c r="B101" s="76" t="s">
        <v>1845</v>
      </c>
      <c r="C101" s="77" t="s">
        <v>1846</v>
      </c>
      <c r="D101" s="78" t="s">
        <v>1826</v>
      </c>
      <c r="E101" s="76" t="s">
        <v>1847</v>
      </c>
      <c r="F101" s="76" t="s">
        <v>87</v>
      </c>
      <c r="G101" s="79">
        <v>7</v>
      </c>
      <c r="H101" s="76" t="s">
        <v>96</v>
      </c>
      <c r="I101" s="100"/>
    </row>
    <row r="102" spans="1:10" s="81" customFormat="1" ht="16.5" customHeight="1">
      <c r="A102" s="79">
        <v>16</v>
      </c>
      <c r="B102" s="34" t="s">
        <v>1848</v>
      </c>
      <c r="C102" s="35" t="s">
        <v>298</v>
      </c>
      <c r="D102" s="36" t="s">
        <v>1826</v>
      </c>
      <c r="E102" s="37" t="s">
        <v>1422</v>
      </c>
      <c r="F102" s="37" t="s">
        <v>1213</v>
      </c>
      <c r="G102" s="38">
        <v>5</v>
      </c>
      <c r="H102" s="37" t="s">
        <v>33</v>
      </c>
      <c r="I102" s="100"/>
      <c r="J102" s="91"/>
    </row>
    <row r="103" spans="1:10" s="81" customFormat="1" ht="16.5" customHeight="1">
      <c r="A103" s="75">
        <v>17</v>
      </c>
      <c r="B103" s="76" t="s">
        <v>1849</v>
      </c>
      <c r="C103" s="77" t="s">
        <v>1654</v>
      </c>
      <c r="D103" s="78" t="s">
        <v>1826</v>
      </c>
      <c r="E103" s="76" t="s">
        <v>111</v>
      </c>
      <c r="F103" s="76" t="s">
        <v>291</v>
      </c>
      <c r="G103" s="79">
        <v>7</v>
      </c>
      <c r="H103" s="76" t="s">
        <v>80</v>
      </c>
      <c r="I103" s="100"/>
    </row>
    <row r="104" spans="1:10" s="81" customFormat="1" ht="16.5" customHeight="1">
      <c r="A104" s="79">
        <v>18</v>
      </c>
      <c r="B104" s="37" t="s">
        <v>1850</v>
      </c>
      <c r="C104" s="35" t="s">
        <v>292</v>
      </c>
      <c r="D104" s="36" t="s">
        <v>1851</v>
      </c>
      <c r="E104" s="37" t="s">
        <v>1852</v>
      </c>
      <c r="F104" s="37" t="s">
        <v>637</v>
      </c>
      <c r="G104" s="38">
        <v>8</v>
      </c>
      <c r="H104" s="37" t="s">
        <v>42</v>
      </c>
      <c r="I104" s="100"/>
      <c r="J104" s="91"/>
    </row>
    <row r="105" spans="1:10" s="81" customFormat="1" ht="16.5" customHeight="1">
      <c r="A105" s="75">
        <v>19</v>
      </c>
      <c r="B105" s="76" t="s">
        <v>1853</v>
      </c>
      <c r="C105" s="77" t="s">
        <v>281</v>
      </c>
      <c r="D105" s="78" t="s">
        <v>1854</v>
      </c>
      <c r="E105" s="76" t="s">
        <v>95</v>
      </c>
      <c r="F105" s="76" t="s">
        <v>91</v>
      </c>
      <c r="G105" s="79">
        <v>7</v>
      </c>
      <c r="H105" s="76" t="s">
        <v>585</v>
      </c>
      <c r="I105" s="100"/>
    </row>
    <row r="106" spans="1:10" s="81" customFormat="1" ht="16.5" customHeight="1">
      <c r="A106" s="79">
        <v>20</v>
      </c>
      <c r="B106" s="76" t="s">
        <v>1855</v>
      </c>
      <c r="C106" s="77" t="s">
        <v>1856</v>
      </c>
      <c r="D106" s="78" t="s">
        <v>1854</v>
      </c>
      <c r="E106" s="76" t="s">
        <v>975</v>
      </c>
      <c r="F106" s="76" t="s">
        <v>186</v>
      </c>
      <c r="G106" s="79">
        <v>7</v>
      </c>
      <c r="H106" s="76" t="s">
        <v>42</v>
      </c>
      <c r="I106" s="100"/>
    </row>
    <row r="107" spans="1:10" s="81" customFormat="1" ht="16.5" customHeight="1">
      <c r="A107" s="75">
        <v>21</v>
      </c>
      <c r="B107" s="76" t="s">
        <v>1857</v>
      </c>
      <c r="C107" s="77" t="s">
        <v>1858</v>
      </c>
      <c r="D107" s="78" t="s">
        <v>1859</v>
      </c>
      <c r="E107" s="76" t="s">
        <v>136</v>
      </c>
      <c r="F107" s="76" t="s">
        <v>17</v>
      </c>
      <c r="G107" s="79">
        <v>7</v>
      </c>
      <c r="H107" s="76" t="s">
        <v>120</v>
      </c>
      <c r="I107" s="100"/>
    </row>
    <row r="108" spans="1:10" s="81" customFormat="1" ht="16.5" customHeight="1">
      <c r="A108" s="79">
        <v>22</v>
      </c>
      <c r="B108" s="76" t="s">
        <v>1860</v>
      </c>
      <c r="C108" s="77" t="s">
        <v>289</v>
      </c>
      <c r="D108" s="78" t="s">
        <v>1859</v>
      </c>
      <c r="E108" s="76" t="s">
        <v>1861</v>
      </c>
      <c r="F108" s="76" t="s">
        <v>137</v>
      </c>
      <c r="G108" s="79">
        <v>7</v>
      </c>
      <c r="H108" s="76" t="s">
        <v>51</v>
      </c>
      <c r="I108" s="100"/>
    </row>
    <row r="109" spans="1:10" s="81" customFormat="1" ht="16.5" customHeight="1">
      <c r="A109" s="75">
        <v>23</v>
      </c>
      <c r="B109" s="76" t="s">
        <v>1862</v>
      </c>
      <c r="C109" s="77" t="s">
        <v>1863</v>
      </c>
      <c r="D109" s="78" t="s">
        <v>1859</v>
      </c>
      <c r="E109" s="76" t="s">
        <v>699</v>
      </c>
      <c r="F109" s="76" t="s">
        <v>75</v>
      </c>
      <c r="G109" s="79">
        <v>7</v>
      </c>
      <c r="H109" s="76" t="s">
        <v>30</v>
      </c>
      <c r="I109" s="100"/>
    </row>
    <row r="110" spans="1:10" s="81" customFormat="1" ht="16.5" customHeight="1">
      <c r="A110" s="79">
        <v>24</v>
      </c>
      <c r="B110" s="76" t="s">
        <v>1864</v>
      </c>
      <c r="C110" s="77" t="s">
        <v>509</v>
      </c>
      <c r="D110" s="78" t="s">
        <v>1859</v>
      </c>
      <c r="E110" s="76" t="s">
        <v>1702</v>
      </c>
      <c r="F110" s="76" t="s">
        <v>112</v>
      </c>
      <c r="G110" s="79">
        <v>7</v>
      </c>
      <c r="H110" s="76" t="s">
        <v>42</v>
      </c>
      <c r="I110" s="100"/>
    </row>
    <row r="111" spans="1:10" s="81" customFormat="1" ht="16.5" customHeight="1">
      <c r="A111" s="75">
        <v>25</v>
      </c>
      <c r="B111" s="76" t="s">
        <v>1865</v>
      </c>
      <c r="C111" s="77" t="s">
        <v>1740</v>
      </c>
      <c r="D111" s="78" t="s">
        <v>1859</v>
      </c>
      <c r="E111" s="76" t="s">
        <v>524</v>
      </c>
      <c r="F111" s="76" t="s">
        <v>50</v>
      </c>
      <c r="G111" s="79">
        <v>7</v>
      </c>
      <c r="H111" s="76" t="s">
        <v>55</v>
      </c>
      <c r="I111" s="100"/>
    </row>
    <row r="112" spans="1:10" s="81" customFormat="1" ht="16.5" customHeight="1">
      <c r="A112" s="79">
        <v>26</v>
      </c>
      <c r="B112" s="76" t="s">
        <v>1866</v>
      </c>
      <c r="C112" s="77" t="s">
        <v>1097</v>
      </c>
      <c r="D112" s="78" t="s">
        <v>1859</v>
      </c>
      <c r="E112" s="76" t="s">
        <v>760</v>
      </c>
      <c r="F112" s="76" t="s">
        <v>67</v>
      </c>
      <c r="G112" s="79">
        <v>7</v>
      </c>
      <c r="H112" s="76" t="s">
        <v>158</v>
      </c>
      <c r="I112" s="100"/>
    </row>
    <row r="113" spans="1:10" s="81" customFormat="1" ht="16.5" customHeight="1">
      <c r="A113" s="75">
        <v>27</v>
      </c>
      <c r="B113" s="76" t="s">
        <v>1867</v>
      </c>
      <c r="C113" s="77" t="s">
        <v>488</v>
      </c>
      <c r="D113" s="78" t="s">
        <v>1859</v>
      </c>
      <c r="E113" s="76" t="s">
        <v>1066</v>
      </c>
      <c r="F113" s="76" t="s">
        <v>225</v>
      </c>
      <c r="G113" s="79">
        <v>7</v>
      </c>
      <c r="H113" s="76" t="s">
        <v>42</v>
      </c>
      <c r="I113" s="100"/>
    </row>
    <row r="114" spans="1:10" s="81" customFormat="1" ht="16.5" customHeight="1">
      <c r="A114" s="79">
        <v>28</v>
      </c>
      <c r="B114" s="76" t="s">
        <v>1868</v>
      </c>
      <c r="C114" s="77" t="s">
        <v>292</v>
      </c>
      <c r="D114" s="78" t="s">
        <v>1859</v>
      </c>
      <c r="E114" s="76" t="s">
        <v>1293</v>
      </c>
      <c r="F114" s="76" t="s">
        <v>112</v>
      </c>
      <c r="G114" s="79">
        <v>7</v>
      </c>
      <c r="H114" s="76" t="s">
        <v>92</v>
      </c>
      <c r="I114" s="100"/>
    </row>
    <row r="115" spans="1:10" s="81" customFormat="1" ht="16.5" customHeight="1">
      <c r="A115" s="75">
        <v>29</v>
      </c>
      <c r="B115" s="82">
        <v>641070248</v>
      </c>
      <c r="C115" s="83" t="s">
        <v>292</v>
      </c>
      <c r="D115" s="84" t="s">
        <v>1859</v>
      </c>
      <c r="E115" s="85">
        <v>34114</v>
      </c>
      <c r="F115" s="86" t="s">
        <v>1023</v>
      </c>
      <c r="G115" s="87">
        <v>6</v>
      </c>
      <c r="H115" s="88" t="s">
        <v>55</v>
      </c>
      <c r="I115" s="100"/>
      <c r="J115" s="90"/>
    </row>
    <row r="116" spans="1:10" s="81" customFormat="1" ht="16.5" customHeight="1">
      <c r="A116" s="79">
        <v>30</v>
      </c>
      <c r="B116" s="76" t="s">
        <v>1869</v>
      </c>
      <c r="C116" s="77" t="s">
        <v>292</v>
      </c>
      <c r="D116" s="78" t="s">
        <v>1859</v>
      </c>
      <c r="E116" s="76" t="s">
        <v>196</v>
      </c>
      <c r="F116" s="76" t="s">
        <v>87</v>
      </c>
      <c r="G116" s="79">
        <v>7</v>
      </c>
      <c r="H116" s="76" t="s">
        <v>80</v>
      </c>
      <c r="I116" s="100"/>
    </row>
    <row r="117" spans="1:10" s="81" customFormat="1" ht="16.5" customHeight="1">
      <c r="A117" s="75">
        <v>31</v>
      </c>
      <c r="B117" s="76" t="s">
        <v>1870</v>
      </c>
      <c r="C117" s="77" t="s">
        <v>292</v>
      </c>
      <c r="D117" s="78" t="s">
        <v>1859</v>
      </c>
      <c r="E117" s="76" t="s">
        <v>375</v>
      </c>
      <c r="F117" s="76" t="s">
        <v>79</v>
      </c>
      <c r="G117" s="79">
        <v>7</v>
      </c>
      <c r="H117" s="76" t="s">
        <v>113</v>
      </c>
      <c r="I117" s="100"/>
    </row>
    <row r="118" spans="1:10" s="81" customFormat="1" ht="16.5" customHeight="1">
      <c r="A118" s="79">
        <v>32</v>
      </c>
      <c r="B118" s="76" t="s">
        <v>1871</v>
      </c>
      <c r="C118" s="77" t="s">
        <v>1872</v>
      </c>
      <c r="D118" s="78" t="s">
        <v>1859</v>
      </c>
      <c r="E118" s="76" t="s">
        <v>983</v>
      </c>
      <c r="F118" s="76" t="s">
        <v>59</v>
      </c>
      <c r="G118" s="79">
        <v>7</v>
      </c>
      <c r="H118" s="76" t="s">
        <v>92</v>
      </c>
      <c r="I118" s="100"/>
    </row>
    <row r="119" spans="1:10" s="81" customFormat="1" ht="16.5" customHeight="1">
      <c r="A119" s="75">
        <v>33</v>
      </c>
      <c r="B119" s="76" t="s">
        <v>1873</v>
      </c>
      <c r="C119" s="77" t="s">
        <v>891</v>
      </c>
      <c r="D119" s="78" t="s">
        <v>1859</v>
      </c>
      <c r="E119" s="76" t="s">
        <v>746</v>
      </c>
      <c r="F119" s="76" t="s">
        <v>112</v>
      </c>
      <c r="G119" s="79">
        <v>7</v>
      </c>
      <c r="H119" s="76" t="s">
        <v>92</v>
      </c>
      <c r="I119" s="100"/>
    </row>
    <row r="120" spans="1:10" s="81" customFormat="1" ht="16.5" customHeight="1">
      <c r="A120" s="79">
        <v>34</v>
      </c>
      <c r="B120" s="92" t="s">
        <v>1874</v>
      </c>
      <c r="C120" s="93" t="s">
        <v>160</v>
      </c>
      <c r="D120" s="94" t="s">
        <v>1859</v>
      </c>
      <c r="E120" s="92" t="s">
        <v>1875</v>
      </c>
      <c r="F120" s="92" t="s">
        <v>192</v>
      </c>
      <c r="G120" s="95" t="s">
        <v>29</v>
      </c>
      <c r="H120" s="92" t="s">
        <v>51</v>
      </c>
      <c r="I120" s="100"/>
      <c r="J120" s="96"/>
    </row>
    <row r="121" spans="1:10" s="81" customFormat="1" ht="16.5" customHeight="1">
      <c r="A121" s="75">
        <v>35</v>
      </c>
      <c r="B121" s="76" t="s">
        <v>1876</v>
      </c>
      <c r="C121" s="77" t="s">
        <v>1877</v>
      </c>
      <c r="D121" s="78" t="s">
        <v>1859</v>
      </c>
      <c r="E121" s="76" t="s">
        <v>930</v>
      </c>
      <c r="F121" s="76" t="s">
        <v>50</v>
      </c>
      <c r="G121" s="79">
        <v>7</v>
      </c>
      <c r="H121" s="76" t="s">
        <v>55</v>
      </c>
      <c r="I121" s="100"/>
    </row>
    <row r="122" spans="1:10" s="81" customFormat="1" ht="16.5" customHeight="1">
      <c r="A122" s="79">
        <v>36</v>
      </c>
      <c r="B122" s="76" t="s">
        <v>1878</v>
      </c>
      <c r="C122" s="77" t="s">
        <v>1879</v>
      </c>
      <c r="D122" s="78" t="s">
        <v>1859</v>
      </c>
      <c r="E122" s="76" t="s">
        <v>1271</v>
      </c>
      <c r="F122" s="76" t="s">
        <v>212</v>
      </c>
      <c r="G122" s="79">
        <v>7</v>
      </c>
      <c r="H122" s="76" t="s">
        <v>42</v>
      </c>
      <c r="I122" s="100"/>
    </row>
    <row r="123" spans="1:10" s="81" customFormat="1" ht="16.5" customHeight="1">
      <c r="A123" s="75">
        <v>37</v>
      </c>
      <c r="B123" s="76" t="s">
        <v>1880</v>
      </c>
      <c r="C123" s="77" t="s">
        <v>1881</v>
      </c>
      <c r="D123" s="78" t="s">
        <v>1859</v>
      </c>
      <c r="E123" s="76" t="s">
        <v>1882</v>
      </c>
      <c r="F123" s="76" t="s">
        <v>427</v>
      </c>
      <c r="G123" s="79">
        <v>7</v>
      </c>
      <c r="H123" s="76" t="s">
        <v>174</v>
      </c>
      <c r="I123" s="100"/>
    </row>
    <row r="124" spans="1:10" s="81" customFormat="1" ht="16.5" customHeight="1">
      <c r="A124" s="79">
        <v>38</v>
      </c>
      <c r="B124" s="37" t="s">
        <v>1883</v>
      </c>
      <c r="C124" s="35" t="s">
        <v>298</v>
      </c>
      <c r="D124" s="36" t="s">
        <v>1859</v>
      </c>
      <c r="E124" s="37" t="s">
        <v>1884</v>
      </c>
      <c r="F124" s="37" t="s">
        <v>637</v>
      </c>
      <c r="G124" s="38">
        <v>8</v>
      </c>
      <c r="H124" s="37" t="s">
        <v>51</v>
      </c>
      <c r="I124" s="100"/>
      <c r="J124" s="91"/>
    </row>
    <row r="125" spans="1:10" s="81" customFormat="1" ht="16.5" customHeight="1">
      <c r="A125" s="75">
        <v>39</v>
      </c>
      <c r="B125" s="76" t="s">
        <v>1885</v>
      </c>
      <c r="C125" s="77" t="s">
        <v>298</v>
      </c>
      <c r="D125" s="78" t="s">
        <v>1859</v>
      </c>
      <c r="E125" s="76" t="s">
        <v>1102</v>
      </c>
      <c r="F125" s="76" t="s">
        <v>41</v>
      </c>
      <c r="G125" s="79">
        <v>7</v>
      </c>
      <c r="H125" s="76" t="s">
        <v>216</v>
      </c>
      <c r="I125" s="100"/>
    </row>
    <row r="126" spans="1:10" s="81" customFormat="1" ht="16.5" customHeight="1">
      <c r="A126" s="79">
        <v>40</v>
      </c>
      <c r="B126" s="76" t="s">
        <v>1886</v>
      </c>
      <c r="C126" s="77" t="s">
        <v>475</v>
      </c>
      <c r="D126" s="78" t="s">
        <v>1859</v>
      </c>
      <c r="E126" s="76" t="s">
        <v>1395</v>
      </c>
      <c r="F126" s="76" t="s">
        <v>50</v>
      </c>
      <c r="G126" s="79">
        <v>7</v>
      </c>
      <c r="H126" s="76" t="s">
        <v>174</v>
      </c>
      <c r="I126" s="100"/>
    </row>
    <row r="127" spans="1:10" s="81" customFormat="1" ht="16.5" customHeight="1">
      <c r="A127" s="75">
        <v>41</v>
      </c>
      <c r="B127" s="76" t="s">
        <v>1887</v>
      </c>
      <c r="C127" s="77" t="s">
        <v>357</v>
      </c>
      <c r="D127" s="78" t="s">
        <v>1859</v>
      </c>
      <c r="E127" s="76" t="s">
        <v>645</v>
      </c>
      <c r="F127" s="76" t="s">
        <v>291</v>
      </c>
      <c r="G127" s="79">
        <v>7</v>
      </c>
      <c r="H127" s="76" t="s">
        <v>216</v>
      </c>
      <c r="I127" s="101"/>
    </row>
    <row r="128" spans="1:10" s="81" customFormat="1" ht="16.5" customHeight="1">
      <c r="A128" s="79">
        <v>1</v>
      </c>
      <c r="B128" s="76" t="s">
        <v>1888</v>
      </c>
      <c r="C128" s="77" t="s">
        <v>1889</v>
      </c>
      <c r="D128" s="78" t="s">
        <v>1859</v>
      </c>
      <c r="E128" s="76" t="s">
        <v>1810</v>
      </c>
      <c r="F128" s="76" t="s">
        <v>427</v>
      </c>
      <c r="G128" s="79">
        <v>7</v>
      </c>
      <c r="H128" s="76" t="s">
        <v>174</v>
      </c>
      <c r="I128" s="98" t="s">
        <v>404</v>
      </c>
    </row>
    <row r="129" spans="1:10" s="81" customFormat="1" ht="16.5" customHeight="1">
      <c r="A129" s="75">
        <v>2</v>
      </c>
      <c r="B129" s="76" t="s">
        <v>1890</v>
      </c>
      <c r="C129" s="77" t="s">
        <v>292</v>
      </c>
      <c r="D129" s="78" t="s">
        <v>1891</v>
      </c>
      <c r="E129" s="76" t="s">
        <v>86</v>
      </c>
      <c r="F129" s="76" t="s">
        <v>75</v>
      </c>
      <c r="G129" s="79">
        <v>7</v>
      </c>
      <c r="H129" s="76" t="s">
        <v>42</v>
      </c>
      <c r="I129" s="89"/>
    </row>
    <row r="130" spans="1:10" s="81" customFormat="1" ht="16.5" customHeight="1">
      <c r="A130" s="79">
        <v>3</v>
      </c>
      <c r="B130" s="76" t="s">
        <v>1892</v>
      </c>
      <c r="C130" s="77" t="s">
        <v>1893</v>
      </c>
      <c r="D130" s="78" t="s">
        <v>1891</v>
      </c>
      <c r="E130" s="76" t="s">
        <v>1894</v>
      </c>
      <c r="F130" s="76" t="s">
        <v>205</v>
      </c>
      <c r="G130" s="79">
        <v>7</v>
      </c>
      <c r="H130" s="76" t="s">
        <v>51</v>
      </c>
      <c r="I130" s="89"/>
    </row>
    <row r="131" spans="1:10" s="81" customFormat="1" ht="16.5" customHeight="1">
      <c r="A131" s="75">
        <v>4</v>
      </c>
      <c r="B131" s="76" t="s">
        <v>1895</v>
      </c>
      <c r="C131" s="77" t="s">
        <v>1896</v>
      </c>
      <c r="D131" s="78" t="s">
        <v>1897</v>
      </c>
      <c r="E131" s="76" t="s">
        <v>176</v>
      </c>
      <c r="F131" s="76" t="s">
        <v>41</v>
      </c>
      <c r="G131" s="79">
        <v>7</v>
      </c>
      <c r="H131" s="76" t="s">
        <v>80</v>
      </c>
      <c r="I131" s="89"/>
    </row>
    <row r="132" spans="1:10" s="81" customFormat="1" ht="16.5" customHeight="1">
      <c r="A132" s="79">
        <v>5</v>
      </c>
      <c r="B132" s="82">
        <v>641040092</v>
      </c>
      <c r="C132" s="83" t="s">
        <v>260</v>
      </c>
      <c r="D132" s="84" t="s">
        <v>1897</v>
      </c>
      <c r="E132" s="85">
        <v>34073</v>
      </c>
      <c r="F132" s="86" t="s">
        <v>447</v>
      </c>
      <c r="G132" s="87">
        <v>6</v>
      </c>
      <c r="H132" s="88" t="s">
        <v>18</v>
      </c>
      <c r="I132" s="89"/>
      <c r="J132" s="90"/>
    </row>
    <row r="133" spans="1:10" s="81" customFormat="1" ht="16.5" customHeight="1">
      <c r="A133" s="75">
        <v>6</v>
      </c>
      <c r="B133" s="76" t="s">
        <v>1898</v>
      </c>
      <c r="C133" s="77" t="s">
        <v>1899</v>
      </c>
      <c r="D133" s="78" t="s">
        <v>1900</v>
      </c>
      <c r="E133" s="76" t="s">
        <v>315</v>
      </c>
      <c r="F133" s="76" t="s">
        <v>59</v>
      </c>
      <c r="G133" s="79">
        <v>7</v>
      </c>
      <c r="H133" s="76" t="s">
        <v>42</v>
      </c>
      <c r="I133" s="89"/>
    </row>
    <row r="134" spans="1:10" s="81" customFormat="1" ht="16.5" customHeight="1">
      <c r="A134" s="79">
        <v>7</v>
      </c>
      <c r="B134" s="76" t="s">
        <v>1901</v>
      </c>
      <c r="C134" s="77" t="s">
        <v>1902</v>
      </c>
      <c r="D134" s="78" t="s">
        <v>1900</v>
      </c>
      <c r="E134" s="76" t="s">
        <v>1903</v>
      </c>
      <c r="F134" s="76" t="s">
        <v>137</v>
      </c>
      <c r="G134" s="79">
        <v>7</v>
      </c>
      <c r="H134" s="76" t="s">
        <v>216</v>
      </c>
      <c r="I134" s="89"/>
    </row>
    <row r="135" spans="1:10" s="81" customFormat="1" ht="16.5" customHeight="1">
      <c r="A135" s="75">
        <v>8</v>
      </c>
      <c r="B135" s="76" t="s">
        <v>1904</v>
      </c>
      <c r="C135" s="77" t="s">
        <v>292</v>
      </c>
      <c r="D135" s="78" t="s">
        <v>1900</v>
      </c>
      <c r="E135" s="76" t="s">
        <v>1424</v>
      </c>
      <c r="F135" s="76" t="s">
        <v>137</v>
      </c>
      <c r="G135" s="79">
        <v>7</v>
      </c>
      <c r="H135" s="76" t="s">
        <v>80</v>
      </c>
      <c r="I135" s="89"/>
    </row>
    <row r="136" spans="1:10" s="81" customFormat="1" ht="16.5" customHeight="1">
      <c r="A136" s="79">
        <v>9</v>
      </c>
      <c r="B136" s="82">
        <v>641270277</v>
      </c>
      <c r="C136" s="83" t="s">
        <v>352</v>
      </c>
      <c r="D136" s="84" t="s">
        <v>1900</v>
      </c>
      <c r="E136" s="85">
        <v>34196</v>
      </c>
      <c r="F136" s="86" t="s">
        <v>300</v>
      </c>
      <c r="G136" s="87">
        <v>6</v>
      </c>
      <c r="H136" s="88" t="s">
        <v>30</v>
      </c>
      <c r="I136" s="89"/>
      <c r="J136" s="90"/>
    </row>
    <row r="137" spans="1:10" s="81" customFormat="1" ht="16.5" customHeight="1">
      <c r="A137" s="75">
        <v>10</v>
      </c>
      <c r="B137" s="76" t="s">
        <v>1905</v>
      </c>
      <c r="C137" s="77" t="s">
        <v>860</v>
      </c>
      <c r="D137" s="78" t="s">
        <v>1900</v>
      </c>
      <c r="E137" s="76" t="s">
        <v>1906</v>
      </c>
      <c r="F137" s="76" t="s">
        <v>291</v>
      </c>
      <c r="G137" s="79">
        <v>7</v>
      </c>
      <c r="H137" s="76" t="s">
        <v>30</v>
      </c>
      <c r="I137" s="89"/>
    </row>
    <row r="138" spans="1:10" s="81" customFormat="1" ht="16.5" customHeight="1">
      <c r="A138" s="79">
        <v>11</v>
      </c>
      <c r="B138" s="82">
        <v>641360165</v>
      </c>
      <c r="C138" s="83" t="s">
        <v>281</v>
      </c>
      <c r="D138" s="84" t="s">
        <v>1907</v>
      </c>
      <c r="E138" s="85">
        <v>34331</v>
      </c>
      <c r="F138" s="86" t="s">
        <v>310</v>
      </c>
      <c r="G138" s="87">
        <v>6</v>
      </c>
      <c r="H138" s="88" t="s">
        <v>51</v>
      </c>
      <c r="I138" s="89"/>
      <c r="J138" s="90"/>
    </row>
    <row r="139" spans="1:10" s="81" customFormat="1" ht="16.5" customHeight="1">
      <c r="A139" s="75">
        <v>12</v>
      </c>
      <c r="B139" s="76" t="s">
        <v>1908</v>
      </c>
      <c r="C139" s="77" t="s">
        <v>292</v>
      </c>
      <c r="D139" s="78" t="s">
        <v>1907</v>
      </c>
      <c r="E139" s="76" t="s">
        <v>181</v>
      </c>
      <c r="F139" s="76" t="s">
        <v>79</v>
      </c>
      <c r="G139" s="79">
        <v>7</v>
      </c>
      <c r="H139" s="76" t="s">
        <v>113</v>
      </c>
      <c r="I139" s="89"/>
    </row>
    <row r="140" spans="1:10" s="81" customFormat="1" ht="16.5" customHeight="1">
      <c r="A140" s="79">
        <v>13</v>
      </c>
      <c r="B140" s="76" t="s">
        <v>1909</v>
      </c>
      <c r="C140" s="77" t="s">
        <v>281</v>
      </c>
      <c r="D140" s="78" t="s">
        <v>1910</v>
      </c>
      <c r="E140" s="76" t="s">
        <v>1124</v>
      </c>
      <c r="F140" s="76" t="s">
        <v>112</v>
      </c>
      <c r="G140" s="79">
        <v>7</v>
      </c>
      <c r="H140" s="76" t="s">
        <v>96</v>
      </c>
      <c r="I140" s="89"/>
    </row>
    <row r="141" spans="1:10" s="81" customFormat="1" ht="16.5" customHeight="1">
      <c r="A141" s="75">
        <v>14</v>
      </c>
      <c r="B141" s="92" t="s">
        <v>1911</v>
      </c>
      <c r="C141" s="93" t="s">
        <v>860</v>
      </c>
      <c r="D141" s="94" t="s">
        <v>1910</v>
      </c>
      <c r="E141" s="92" t="s">
        <v>1912</v>
      </c>
      <c r="F141" s="92" t="s">
        <v>347</v>
      </c>
      <c r="G141" s="95" t="s">
        <v>29</v>
      </c>
      <c r="H141" s="92" t="s">
        <v>51</v>
      </c>
      <c r="I141" s="89"/>
      <c r="J141" s="96"/>
    </row>
    <row r="142" spans="1:10" s="81" customFormat="1" ht="16.5" customHeight="1">
      <c r="A142" s="79">
        <v>15</v>
      </c>
      <c r="B142" s="76" t="s">
        <v>1913</v>
      </c>
      <c r="C142" s="77" t="s">
        <v>1914</v>
      </c>
      <c r="D142" s="78" t="s">
        <v>1915</v>
      </c>
      <c r="E142" s="76" t="s">
        <v>1817</v>
      </c>
      <c r="F142" s="76" t="s">
        <v>46</v>
      </c>
      <c r="G142" s="79">
        <v>7</v>
      </c>
      <c r="H142" s="76" t="s">
        <v>30</v>
      </c>
      <c r="I142" s="89"/>
    </row>
    <row r="143" spans="1:10" s="81" customFormat="1" ht="16.5" customHeight="1">
      <c r="A143" s="75">
        <v>16</v>
      </c>
      <c r="B143" s="76" t="s">
        <v>1916</v>
      </c>
      <c r="C143" s="77" t="s">
        <v>292</v>
      </c>
      <c r="D143" s="78" t="s">
        <v>1915</v>
      </c>
      <c r="E143" s="76" t="s">
        <v>95</v>
      </c>
      <c r="F143" s="76" t="s">
        <v>87</v>
      </c>
      <c r="G143" s="79">
        <v>7</v>
      </c>
      <c r="H143" s="76" t="s">
        <v>33</v>
      </c>
      <c r="I143" s="89"/>
    </row>
    <row r="144" spans="1:10" s="81" customFormat="1" ht="16.5" customHeight="1">
      <c r="A144" s="79">
        <v>17</v>
      </c>
      <c r="B144" s="76" t="s">
        <v>1917</v>
      </c>
      <c r="C144" s="77" t="s">
        <v>292</v>
      </c>
      <c r="D144" s="78" t="s">
        <v>1915</v>
      </c>
      <c r="E144" s="76" t="s">
        <v>1918</v>
      </c>
      <c r="F144" s="76" t="s">
        <v>112</v>
      </c>
      <c r="G144" s="79">
        <v>7</v>
      </c>
      <c r="H144" s="76" t="s">
        <v>113</v>
      </c>
      <c r="I144" s="89"/>
    </row>
    <row r="145" spans="1:10" s="81" customFormat="1" ht="16.5" customHeight="1">
      <c r="A145" s="75">
        <v>18</v>
      </c>
      <c r="B145" s="92" t="s">
        <v>1919</v>
      </c>
      <c r="C145" s="93" t="s">
        <v>352</v>
      </c>
      <c r="D145" s="94" t="s">
        <v>1915</v>
      </c>
      <c r="E145" s="92" t="s">
        <v>1920</v>
      </c>
      <c r="F145" s="92" t="s">
        <v>347</v>
      </c>
      <c r="G145" s="95" t="s">
        <v>29</v>
      </c>
      <c r="H145" s="92" t="s">
        <v>30</v>
      </c>
      <c r="I145" s="89"/>
      <c r="J145" s="96"/>
    </row>
    <row r="146" spans="1:10" s="81" customFormat="1" ht="16.5" customHeight="1">
      <c r="A146" s="79">
        <v>19</v>
      </c>
      <c r="B146" s="76" t="s">
        <v>1921</v>
      </c>
      <c r="C146" s="77" t="s">
        <v>959</v>
      </c>
      <c r="D146" s="78" t="s">
        <v>1915</v>
      </c>
      <c r="E146" s="76" t="s">
        <v>1922</v>
      </c>
      <c r="F146" s="76" t="s">
        <v>46</v>
      </c>
      <c r="G146" s="79">
        <v>7</v>
      </c>
      <c r="H146" s="76" t="s">
        <v>96</v>
      </c>
      <c r="I146" s="89"/>
    </row>
    <row r="147" spans="1:10" s="81" customFormat="1" ht="16.5" customHeight="1">
      <c r="A147" s="75">
        <v>20</v>
      </c>
      <c r="B147" s="76" t="s">
        <v>1923</v>
      </c>
      <c r="C147" s="77" t="s">
        <v>357</v>
      </c>
      <c r="D147" s="78" t="s">
        <v>1915</v>
      </c>
      <c r="E147" s="76" t="s">
        <v>279</v>
      </c>
      <c r="F147" s="76" t="s">
        <v>75</v>
      </c>
      <c r="G147" s="79">
        <v>7</v>
      </c>
      <c r="H147" s="76" t="s">
        <v>51</v>
      </c>
      <c r="I147" s="89"/>
    </row>
    <row r="148" spans="1:10" s="81" customFormat="1" ht="16.5" customHeight="1">
      <c r="A148" s="79">
        <v>21</v>
      </c>
      <c r="B148" s="76" t="s">
        <v>1924</v>
      </c>
      <c r="C148" s="77" t="s">
        <v>625</v>
      </c>
      <c r="D148" s="78" t="s">
        <v>1925</v>
      </c>
      <c r="E148" s="76" t="s">
        <v>1319</v>
      </c>
      <c r="F148" s="76" t="s">
        <v>112</v>
      </c>
      <c r="G148" s="79">
        <v>7</v>
      </c>
      <c r="H148" s="76" t="s">
        <v>174</v>
      </c>
      <c r="I148" s="89"/>
    </row>
    <row r="149" spans="1:10" s="81" customFormat="1" ht="16.5" customHeight="1">
      <c r="A149" s="75">
        <v>22</v>
      </c>
      <c r="B149" s="76" t="s">
        <v>1926</v>
      </c>
      <c r="C149" s="77" t="s">
        <v>468</v>
      </c>
      <c r="D149" s="78" t="s">
        <v>1927</v>
      </c>
      <c r="E149" s="76" t="s">
        <v>1271</v>
      </c>
      <c r="F149" s="76" t="s">
        <v>108</v>
      </c>
      <c r="G149" s="79">
        <v>7</v>
      </c>
      <c r="H149" s="76" t="s">
        <v>51</v>
      </c>
      <c r="I149" s="89"/>
    </row>
    <row r="150" spans="1:10" s="81" customFormat="1" ht="16.5" customHeight="1">
      <c r="A150" s="79">
        <v>23</v>
      </c>
      <c r="B150" s="76" t="s">
        <v>1928</v>
      </c>
      <c r="C150" s="77" t="s">
        <v>1470</v>
      </c>
      <c r="D150" s="78" t="s">
        <v>1929</v>
      </c>
      <c r="E150" s="76" t="s">
        <v>149</v>
      </c>
      <c r="F150" s="76" t="s">
        <v>37</v>
      </c>
      <c r="G150" s="79">
        <v>7</v>
      </c>
      <c r="H150" s="76" t="s">
        <v>189</v>
      </c>
      <c r="I150" s="89"/>
    </row>
    <row r="151" spans="1:10" s="81" customFormat="1" ht="16.5" customHeight="1">
      <c r="A151" s="75">
        <v>24</v>
      </c>
      <c r="B151" s="82">
        <v>641060021</v>
      </c>
      <c r="C151" s="83" t="s">
        <v>1930</v>
      </c>
      <c r="D151" s="84" t="s">
        <v>1929</v>
      </c>
      <c r="E151" s="85">
        <v>34212</v>
      </c>
      <c r="F151" s="86" t="s">
        <v>268</v>
      </c>
      <c r="G151" s="87">
        <v>6</v>
      </c>
      <c r="H151" s="88" t="s">
        <v>189</v>
      </c>
      <c r="I151" s="89"/>
      <c r="J151" s="90"/>
    </row>
    <row r="152" spans="1:10" s="81" customFormat="1" ht="16.5" customHeight="1">
      <c r="A152" s="79">
        <v>25</v>
      </c>
      <c r="B152" s="82">
        <v>641030128</v>
      </c>
      <c r="C152" s="83" t="s">
        <v>489</v>
      </c>
      <c r="D152" s="84" t="s">
        <v>1929</v>
      </c>
      <c r="E152" s="85">
        <v>34184</v>
      </c>
      <c r="F152" s="86" t="s">
        <v>227</v>
      </c>
      <c r="G152" s="87">
        <v>6</v>
      </c>
      <c r="H152" s="88" t="s">
        <v>30</v>
      </c>
      <c r="I152" s="89"/>
      <c r="J152" s="90"/>
    </row>
    <row r="153" spans="1:10" s="81" customFormat="1" ht="16.5" customHeight="1">
      <c r="A153" s="75">
        <v>26</v>
      </c>
      <c r="B153" s="92" t="s">
        <v>1931</v>
      </c>
      <c r="C153" s="93" t="s">
        <v>263</v>
      </c>
      <c r="D153" s="94" t="s">
        <v>1932</v>
      </c>
      <c r="E153" s="92" t="s">
        <v>1933</v>
      </c>
      <c r="F153" s="92" t="s">
        <v>192</v>
      </c>
      <c r="G153" s="95" t="s">
        <v>29</v>
      </c>
      <c r="H153" s="92" t="s">
        <v>51</v>
      </c>
      <c r="I153" s="89"/>
      <c r="J153" s="96"/>
    </row>
    <row r="154" spans="1:10" s="81" customFormat="1" ht="16.5" customHeight="1">
      <c r="A154" s="79">
        <v>27</v>
      </c>
      <c r="B154" s="76" t="s">
        <v>1934</v>
      </c>
      <c r="C154" s="77" t="s">
        <v>292</v>
      </c>
      <c r="D154" s="78" t="s">
        <v>1935</v>
      </c>
      <c r="E154" s="76" t="s">
        <v>884</v>
      </c>
      <c r="F154" s="76" t="s">
        <v>59</v>
      </c>
      <c r="G154" s="79">
        <v>7</v>
      </c>
      <c r="H154" s="76" t="s">
        <v>80</v>
      </c>
      <c r="I154" s="89"/>
    </row>
    <row r="155" spans="1:10" s="81" customFormat="1" ht="16.5" customHeight="1">
      <c r="A155" s="75">
        <v>28</v>
      </c>
      <c r="B155" s="76" t="s">
        <v>1936</v>
      </c>
      <c r="C155" s="77" t="s">
        <v>242</v>
      </c>
      <c r="D155" s="78" t="s">
        <v>1937</v>
      </c>
      <c r="E155" s="76" t="s">
        <v>375</v>
      </c>
      <c r="F155" s="76" t="s">
        <v>291</v>
      </c>
      <c r="G155" s="79">
        <v>7</v>
      </c>
      <c r="H155" s="76" t="s">
        <v>51</v>
      </c>
      <c r="I155" s="89"/>
    </row>
    <row r="156" spans="1:10" s="81" customFormat="1" ht="16.5" customHeight="1">
      <c r="A156" s="79">
        <v>29</v>
      </c>
      <c r="B156" s="76" t="s">
        <v>1938</v>
      </c>
      <c r="C156" s="77" t="s">
        <v>298</v>
      </c>
      <c r="D156" s="78" t="s">
        <v>1937</v>
      </c>
      <c r="E156" s="76" t="s">
        <v>962</v>
      </c>
      <c r="F156" s="76" t="s">
        <v>59</v>
      </c>
      <c r="G156" s="79">
        <v>7</v>
      </c>
      <c r="H156" s="76" t="s">
        <v>33</v>
      </c>
      <c r="I156" s="89"/>
    </row>
    <row r="157" spans="1:10" s="81" customFormat="1" ht="16.5" customHeight="1">
      <c r="A157" s="75">
        <v>30</v>
      </c>
      <c r="B157" s="76" t="s">
        <v>1939</v>
      </c>
      <c r="C157" s="77" t="s">
        <v>1940</v>
      </c>
      <c r="D157" s="78" t="s">
        <v>1937</v>
      </c>
      <c r="E157" s="76" t="s">
        <v>323</v>
      </c>
      <c r="F157" s="76" t="s">
        <v>23</v>
      </c>
      <c r="G157" s="79">
        <v>7</v>
      </c>
      <c r="H157" s="76" t="s">
        <v>585</v>
      </c>
      <c r="I157" s="89"/>
    </row>
    <row r="158" spans="1:10" s="81" customFormat="1" ht="16.5" customHeight="1">
      <c r="A158" s="79">
        <v>31</v>
      </c>
      <c r="B158" s="76" t="s">
        <v>1941</v>
      </c>
      <c r="C158" s="77" t="s">
        <v>1942</v>
      </c>
      <c r="D158" s="78" t="s">
        <v>1943</v>
      </c>
      <c r="E158" s="76" t="s">
        <v>196</v>
      </c>
      <c r="F158" s="76" t="s">
        <v>17</v>
      </c>
      <c r="G158" s="79">
        <v>7</v>
      </c>
      <c r="H158" s="76" t="s">
        <v>216</v>
      </c>
      <c r="I158" s="89"/>
    </row>
    <row r="159" spans="1:10" s="81" customFormat="1" ht="16.5" customHeight="1">
      <c r="A159" s="75">
        <v>32</v>
      </c>
      <c r="B159" s="76" t="s">
        <v>1944</v>
      </c>
      <c r="C159" s="77" t="s">
        <v>1833</v>
      </c>
      <c r="D159" s="78" t="s">
        <v>1943</v>
      </c>
      <c r="E159" s="76" t="s">
        <v>823</v>
      </c>
      <c r="F159" s="76" t="s">
        <v>182</v>
      </c>
      <c r="G159" s="79">
        <v>7</v>
      </c>
      <c r="H159" s="76" t="s">
        <v>42</v>
      </c>
      <c r="I159" s="89"/>
    </row>
    <row r="160" spans="1:10" s="81" customFormat="1" ht="16.5" customHeight="1">
      <c r="A160" s="79">
        <v>33</v>
      </c>
      <c r="B160" s="76" t="s">
        <v>1945</v>
      </c>
      <c r="C160" s="77" t="s">
        <v>1946</v>
      </c>
      <c r="D160" s="78" t="s">
        <v>1943</v>
      </c>
      <c r="E160" s="76" t="s">
        <v>1918</v>
      </c>
      <c r="F160" s="76" t="s">
        <v>137</v>
      </c>
      <c r="G160" s="79">
        <v>7</v>
      </c>
      <c r="H160" s="76" t="s">
        <v>80</v>
      </c>
      <c r="I160" s="89"/>
    </row>
    <row r="161" spans="1:10" s="81" customFormat="1" ht="16.5" customHeight="1">
      <c r="A161" s="75">
        <v>34</v>
      </c>
      <c r="B161" s="76" t="s">
        <v>1947</v>
      </c>
      <c r="C161" s="77" t="s">
        <v>289</v>
      </c>
      <c r="D161" s="78" t="s">
        <v>1943</v>
      </c>
      <c r="E161" s="76" t="s">
        <v>702</v>
      </c>
      <c r="F161" s="76" t="s">
        <v>87</v>
      </c>
      <c r="G161" s="79">
        <v>7</v>
      </c>
      <c r="H161" s="76" t="s">
        <v>216</v>
      </c>
      <c r="I161" s="89"/>
    </row>
    <row r="162" spans="1:10" s="81" customFormat="1" ht="16.5" customHeight="1">
      <c r="A162" s="79">
        <v>35</v>
      </c>
      <c r="B162" s="76" t="s">
        <v>1948</v>
      </c>
      <c r="C162" s="77" t="s">
        <v>289</v>
      </c>
      <c r="D162" s="78" t="s">
        <v>1943</v>
      </c>
      <c r="E162" s="76" t="s">
        <v>692</v>
      </c>
      <c r="F162" s="76" t="s">
        <v>87</v>
      </c>
      <c r="G162" s="79">
        <v>7</v>
      </c>
      <c r="H162" s="76" t="s">
        <v>30</v>
      </c>
      <c r="I162" s="89"/>
    </row>
    <row r="163" spans="1:10" s="81" customFormat="1" ht="16.5" customHeight="1">
      <c r="A163" s="75">
        <v>36</v>
      </c>
      <c r="B163" s="76" t="s">
        <v>1949</v>
      </c>
      <c r="C163" s="77" t="s">
        <v>289</v>
      </c>
      <c r="D163" s="78" t="s">
        <v>1943</v>
      </c>
      <c r="E163" s="76" t="s">
        <v>463</v>
      </c>
      <c r="F163" s="76" t="s">
        <v>291</v>
      </c>
      <c r="G163" s="79">
        <v>7</v>
      </c>
      <c r="H163" s="76" t="s">
        <v>30</v>
      </c>
      <c r="I163" s="89"/>
    </row>
    <row r="164" spans="1:10" s="81" customFormat="1" ht="16.5" customHeight="1">
      <c r="A164" s="79">
        <v>37</v>
      </c>
      <c r="B164" s="34" t="s">
        <v>1950</v>
      </c>
      <c r="C164" s="35" t="s">
        <v>1951</v>
      </c>
      <c r="D164" s="36" t="s">
        <v>1943</v>
      </c>
      <c r="E164" s="37" t="s">
        <v>1952</v>
      </c>
      <c r="F164" s="37" t="s">
        <v>724</v>
      </c>
      <c r="G164" s="38">
        <v>5</v>
      </c>
      <c r="H164" s="37" t="s">
        <v>80</v>
      </c>
      <c r="I164" s="89"/>
      <c r="J164" s="91"/>
    </row>
    <row r="165" spans="1:10" s="81" customFormat="1" ht="16.5" customHeight="1">
      <c r="A165" s="75">
        <v>38</v>
      </c>
      <c r="B165" s="76" t="s">
        <v>1953</v>
      </c>
      <c r="C165" s="77" t="s">
        <v>292</v>
      </c>
      <c r="D165" s="78" t="s">
        <v>1943</v>
      </c>
      <c r="E165" s="76" t="s">
        <v>1393</v>
      </c>
      <c r="F165" s="76" t="s">
        <v>108</v>
      </c>
      <c r="G165" s="79">
        <v>7</v>
      </c>
      <c r="H165" s="76" t="s">
        <v>189</v>
      </c>
      <c r="I165" s="89"/>
    </row>
    <row r="166" spans="1:10" s="81" customFormat="1" ht="16.5" customHeight="1">
      <c r="A166" s="79">
        <v>39</v>
      </c>
      <c r="B166" s="92" t="s">
        <v>1954</v>
      </c>
      <c r="C166" s="93" t="s">
        <v>292</v>
      </c>
      <c r="D166" s="94" t="s">
        <v>1943</v>
      </c>
      <c r="E166" s="92" t="s">
        <v>1955</v>
      </c>
      <c r="F166" s="92" t="s">
        <v>287</v>
      </c>
      <c r="G166" s="95" t="s">
        <v>29</v>
      </c>
      <c r="H166" s="92" t="s">
        <v>42</v>
      </c>
      <c r="I166" s="89"/>
      <c r="J166" s="96"/>
    </row>
    <row r="167" spans="1:10" s="81" customFormat="1" ht="16.5" customHeight="1">
      <c r="A167" s="75">
        <v>40</v>
      </c>
      <c r="B167" s="76" t="s">
        <v>1956</v>
      </c>
      <c r="C167" s="77" t="s">
        <v>893</v>
      </c>
      <c r="D167" s="78" t="s">
        <v>1943</v>
      </c>
      <c r="E167" s="76" t="s">
        <v>1518</v>
      </c>
      <c r="F167" s="76" t="s">
        <v>182</v>
      </c>
      <c r="G167" s="79">
        <v>7</v>
      </c>
      <c r="H167" s="76" t="s">
        <v>18</v>
      </c>
      <c r="I167" s="89"/>
    </row>
    <row r="168" spans="1:10" s="81" customFormat="1" ht="16.5" customHeight="1">
      <c r="A168" s="79">
        <v>41</v>
      </c>
      <c r="B168" s="76" t="s">
        <v>1957</v>
      </c>
      <c r="C168" s="77" t="s">
        <v>893</v>
      </c>
      <c r="D168" s="78" t="s">
        <v>1943</v>
      </c>
      <c r="E168" s="76" t="s">
        <v>1580</v>
      </c>
      <c r="F168" s="76" t="s">
        <v>108</v>
      </c>
      <c r="G168" s="79">
        <v>7</v>
      </c>
      <c r="H168" s="76" t="s">
        <v>120</v>
      </c>
      <c r="I168" s="97"/>
    </row>
    <row r="169" spans="1:10" s="81" customFormat="1" ht="16.5" customHeight="1">
      <c r="A169" s="75">
        <v>1</v>
      </c>
      <c r="B169" s="76" t="s">
        <v>1958</v>
      </c>
      <c r="C169" s="77" t="s">
        <v>1959</v>
      </c>
      <c r="D169" s="78" t="s">
        <v>1943</v>
      </c>
      <c r="E169" s="76" t="s">
        <v>1960</v>
      </c>
      <c r="F169" s="76" t="s">
        <v>75</v>
      </c>
      <c r="G169" s="79">
        <v>7</v>
      </c>
      <c r="H169" s="76" t="s">
        <v>189</v>
      </c>
      <c r="I169" s="98" t="s">
        <v>515</v>
      </c>
    </row>
    <row r="170" spans="1:10" s="81" customFormat="1" ht="16.5" customHeight="1">
      <c r="A170" s="79">
        <v>2</v>
      </c>
      <c r="B170" s="76" t="s">
        <v>1961</v>
      </c>
      <c r="C170" s="77" t="s">
        <v>1962</v>
      </c>
      <c r="D170" s="78" t="s">
        <v>1943</v>
      </c>
      <c r="E170" s="76" t="s">
        <v>1963</v>
      </c>
      <c r="F170" s="76" t="s">
        <v>91</v>
      </c>
      <c r="G170" s="79">
        <v>7</v>
      </c>
      <c r="H170" s="76" t="s">
        <v>216</v>
      </c>
      <c r="I170" s="89"/>
    </row>
    <row r="171" spans="1:10" s="81" customFormat="1" ht="16.5" customHeight="1">
      <c r="A171" s="75">
        <v>3</v>
      </c>
      <c r="B171" s="34" t="s">
        <v>1964</v>
      </c>
      <c r="C171" s="35" t="s">
        <v>1965</v>
      </c>
      <c r="D171" s="36" t="s">
        <v>1943</v>
      </c>
      <c r="E171" s="37" t="s">
        <v>1966</v>
      </c>
      <c r="F171" s="37" t="s">
        <v>1967</v>
      </c>
      <c r="G171" s="38">
        <v>5</v>
      </c>
      <c r="H171" s="37" t="s">
        <v>30</v>
      </c>
      <c r="I171" s="89"/>
      <c r="J171" s="91"/>
    </row>
    <row r="172" spans="1:10" s="81" customFormat="1" ht="16.5" customHeight="1">
      <c r="A172" s="79">
        <v>4</v>
      </c>
      <c r="B172" s="76" t="s">
        <v>1968</v>
      </c>
      <c r="C172" s="77" t="s">
        <v>357</v>
      </c>
      <c r="D172" s="78" t="s">
        <v>1943</v>
      </c>
      <c r="E172" s="76" t="s">
        <v>800</v>
      </c>
      <c r="F172" s="76" t="s">
        <v>291</v>
      </c>
      <c r="G172" s="79">
        <v>7</v>
      </c>
      <c r="H172" s="76" t="s">
        <v>80</v>
      </c>
      <c r="I172" s="89"/>
    </row>
    <row r="173" spans="1:10" s="81" customFormat="1" ht="16.5" customHeight="1">
      <c r="A173" s="75">
        <v>5</v>
      </c>
      <c r="B173" s="76" t="s">
        <v>1969</v>
      </c>
      <c r="C173" s="77" t="s">
        <v>357</v>
      </c>
      <c r="D173" s="78" t="s">
        <v>1943</v>
      </c>
      <c r="E173" s="76" t="s">
        <v>1356</v>
      </c>
      <c r="F173" s="76" t="s">
        <v>17</v>
      </c>
      <c r="G173" s="79">
        <v>7</v>
      </c>
      <c r="H173" s="76" t="s">
        <v>216</v>
      </c>
      <c r="I173" s="89"/>
    </row>
    <row r="174" spans="1:10" s="81" customFormat="1" ht="16.5" customHeight="1">
      <c r="A174" s="79">
        <v>6</v>
      </c>
      <c r="B174" s="76" t="s">
        <v>1970</v>
      </c>
      <c r="C174" s="77" t="s">
        <v>292</v>
      </c>
      <c r="D174" s="78" t="s">
        <v>1971</v>
      </c>
      <c r="E174" s="76" t="s">
        <v>1972</v>
      </c>
      <c r="F174" s="76" t="s">
        <v>205</v>
      </c>
      <c r="G174" s="79">
        <v>7</v>
      </c>
      <c r="H174" s="76" t="s">
        <v>51</v>
      </c>
      <c r="I174" s="89"/>
    </row>
    <row r="175" spans="1:10" s="81" customFormat="1" ht="16.5" customHeight="1">
      <c r="A175" s="75">
        <v>7</v>
      </c>
      <c r="B175" s="76" t="s">
        <v>1973</v>
      </c>
      <c r="C175" s="77" t="s">
        <v>891</v>
      </c>
      <c r="D175" s="78" t="s">
        <v>1971</v>
      </c>
      <c r="E175" s="76" t="s">
        <v>1066</v>
      </c>
      <c r="F175" s="76" t="s">
        <v>17</v>
      </c>
      <c r="G175" s="79">
        <v>7</v>
      </c>
      <c r="H175" s="76" t="s">
        <v>42</v>
      </c>
      <c r="I175" s="89"/>
    </row>
    <row r="176" spans="1:10" s="81" customFormat="1" ht="16.5" customHeight="1">
      <c r="A176" s="79">
        <v>8</v>
      </c>
      <c r="B176" s="92" t="s">
        <v>1974</v>
      </c>
      <c r="C176" s="93" t="s">
        <v>1975</v>
      </c>
      <c r="D176" s="94" t="s">
        <v>1976</v>
      </c>
      <c r="E176" s="92" t="s">
        <v>1977</v>
      </c>
      <c r="F176" s="92" t="s">
        <v>653</v>
      </c>
      <c r="G176" s="95" t="s">
        <v>29</v>
      </c>
      <c r="H176" s="92" t="s">
        <v>189</v>
      </c>
      <c r="I176" s="89"/>
      <c r="J176" s="96"/>
    </row>
    <row r="177" spans="1:10" s="81" customFormat="1" ht="16.5" customHeight="1">
      <c r="A177" s="75">
        <v>9</v>
      </c>
      <c r="B177" s="76" t="s">
        <v>1978</v>
      </c>
      <c r="C177" s="77" t="s">
        <v>630</v>
      </c>
      <c r="D177" s="78" t="s">
        <v>1976</v>
      </c>
      <c r="E177" s="76" t="s">
        <v>86</v>
      </c>
      <c r="F177" s="76" t="s">
        <v>108</v>
      </c>
      <c r="G177" s="79">
        <v>7</v>
      </c>
      <c r="H177" s="76" t="s">
        <v>92</v>
      </c>
      <c r="I177" s="89"/>
    </row>
    <row r="178" spans="1:10" s="81" customFormat="1" ht="16.5" customHeight="1">
      <c r="A178" s="79">
        <v>10</v>
      </c>
      <c r="B178" s="76" t="s">
        <v>1979</v>
      </c>
      <c r="C178" s="77" t="s">
        <v>127</v>
      </c>
      <c r="D178" s="78" t="s">
        <v>1976</v>
      </c>
      <c r="E178" s="76" t="s">
        <v>1980</v>
      </c>
      <c r="F178" s="76" t="s">
        <v>205</v>
      </c>
      <c r="G178" s="79">
        <v>7</v>
      </c>
      <c r="H178" s="76" t="s">
        <v>30</v>
      </c>
      <c r="I178" s="89"/>
    </row>
    <row r="179" spans="1:10" s="81" customFormat="1" ht="16.5" customHeight="1">
      <c r="A179" s="75">
        <v>11</v>
      </c>
      <c r="B179" s="82">
        <v>641090344</v>
      </c>
      <c r="C179" s="83" t="s">
        <v>127</v>
      </c>
      <c r="D179" s="84" t="s">
        <v>1976</v>
      </c>
      <c r="E179" s="85">
        <v>34061</v>
      </c>
      <c r="F179" s="86" t="s">
        <v>82</v>
      </c>
      <c r="G179" s="87">
        <v>6</v>
      </c>
      <c r="H179" s="88" t="s">
        <v>30</v>
      </c>
      <c r="I179" s="89"/>
      <c r="J179" s="90"/>
    </row>
    <row r="180" spans="1:10" s="81" customFormat="1" ht="16.5" customHeight="1">
      <c r="A180" s="79">
        <v>12</v>
      </c>
      <c r="B180" s="76" t="s">
        <v>1981</v>
      </c>
      <c r="C180" s="77" t="s">
        <v>292</v>
      </c>
      <c r="D180" s="78" t="s">
        <v>1976</v>
      </c>
      <c r="E180" s="76" t="s">
        <v>1217</v>
      </c>
      <c r="F180" s="76" t="s">
        <v>205</v>
      </c>
      <c r="G180" s="79">
        <v>7</v>
      </c>
      <c r="H180" s="76" t="s">
        <v>158</v>
      </c>
      <c r="I180" s="89"/>
    </row>
    <row r="181" spans="1:10" s="81" customFormat="1" ht="16.5" customHeight="1">
      <c r="A181" s="75">
        <v>13</v>
      </c>
      <c r="B181" s="76" t="s">
        <v>1982</v>
      </c>
      <c r="C181" s="77" t="s">
        <v>292</v>
      </c>
      <c r="D181" s="78" t="s">
        <v>1976</v>
      </c>
      <c r="E181" s="76" t="s">
        <v>1313</v>
      </c>
      <c r="F181" s="76" t="s">
        <v>37</v>
      </c>
      <c r="G181" s="79">
        <v>7</v>
      </c>
      <c r="H181" s="76" t="s">
        <v>18</v>
      </c>
      <c r="I181" s="89"/>
    </row>
    <row r="182" spans="1:10" s="81" customFormat="1" ht="16.5" customHeight="1">
      <c r="A182" s="79">
        <v>14</v>
      </c>
      <c r="B182" s="76" t="s">
        <v>1983</v>
      </c>
      <c r="C182" s="77" t="s">
        <v>160</v>
      </c>
      <c r="D182" s="78" t="s">
        <v>1976</v>
      </c>
      <c r="E182" s="76" t="s">
        <v>1102</v>
      </c>
      <c r="F182" s="76" t="s">
        <v>17</v>
      </c>
      <c r="G182" s="79">
        <v>7</v>
      </c>
      <c r="H182" s="76" t="s">
        <v>585</v>
      </c>
      <c r="I182" s="89"/>
    </row>
    <row r="183" spans="1:10" s="81" customFormat="1" ht="16.5" customHeight="1">
      <c r="A183" s="75">
        <v>15</v>
      </c>
      <c r="B183" s="37" t="s">
        <v>1984</v>
      </c>
      <c r="C183" s="35" t="s">
        <v>165</v>
      </c>
      <c r="D183" s="36" t="s">
        <v>1976</v>
      </c>
      <c r="E183" s="37" t="s">
        <v>1985</v>
      </c>
      <c r="F183" s="37" t="s">
        <v>637</v>
      </c>
      <c r="G183" s="38">
        <v>8</v>
      </c>
      <c r="H183" s="37" t="s">
        <v>80</v>
      </c>
      <c r="I183" s="89"/>
      <c r="J183" s="91"/>
    </row>
    <row r="184" spans="1:10" s="81" customFormat="1" ht="16.5" customHeight="1">
      <c r="A184" s="79">
        <v>16</v>
      </c>
      <c r="B184" s="76" t="s">
        <v>1986</v>
      </c>
      <c r="C184" s="77" t="s">
        <v>1105</v>
      </c>
      <c r="D184" s="78" t="s">
        <v>1976</v>
      </c>
      <c r="E184" s="76" t="s">
        <v>683</v>
      </c>
      <c r="F184" s="76" t="s">
        <v>205</v>
      </c>
      <c r="G184" s="79">
        <v>7</v>
      </c>
      <c r="H184" s="76" t="s">
        <v>33</v>
      </c>
      <c r="I184" s="89"/>
    </row>
    <row r="185" spans="1:10" s="81" customFormat="1" ht="16.5" customHeight="1">
      <c r="A185" s="75">
        <v>17</v>
      </c>
      <c r="B185" s="76" t="s">
        <v>1987</v>
      </c>
      <c r="C185" s="77" t="s">
        <v>298</v>
      </c>
      <c r="D185" s="78" t="s">
        <v>1976</v>
      </c>
      <c r="E185" s="76" t="s">
        <v>613</v>
      </c>
      <c r="F185" s="76" t="s">
        <v>50</v>
      </c>
      <c r="G185" s="79">
        <v>7</v>
      </c>
      <c r="H185" s="76" t="s">
        <v>51</v>
      </c>
      <c r="I185" s="89"/>
    </row>
    <row r="186" spans="1:10" s="81" customFormat="1" ht="16.5" customHeight="1">
      <c r="A186" s="79">
        <v>18</v>
      </c>
      <c r="B186" s="76" t="s">
        <v>1988</v>
      </c>
      <c r="C186" s="77" t="s">
        <v>1989</v>
      </c>
      <c r="D186" s="78" t="s">
        <v>1976</v>
      </c>
      <c r="E186" s="76" t="s">
        <v>176</v>
      </c>
      <c r="F186" s="76" t="s">
        <v>291</v>
      </c>
      <c r="G186" s="79">
        <v>7</v>
      </c>
      <c r="H186" s="76" t="s">
        <v>51</v>
      </c>
      <c r="I186" s="89"/>
    </row>
    <row r="187" spans="1:10" s="81" customFormat="1" ht="16.5" customHeight="1">
      <c r="A187" s="75">
        <v>19</v>
      </c>
      <c r="B187" s="82">
        <v>641260074</v>
      </c>
      <c r="C187" s="83" t="s">
        <v>409</v>
      </c>
      <c r="D187" s="84" t="s">
        <v>1990</v>
      </c>
      <c r="E187" s="85">
        <v>33974</v>
      </c>
      <c r="F187" s="86" t="s">
        <v>122</v>
      </c>
      <c r="G187" s="87">
        <v>6</v>
      </c>
      <c r="H187" s="88" t="s">
        <v>174</v>
      </c>
      <c r="I187" s="89"/>
      <c r="J187" s="90"/>
    </row>
    <row r="188" spans="1:10" s="81" customFormat="1" ht="16.5" customHeight="1">
      <c r="A188" s="79">
        <v>20</v>
      </c>
      <c r="B188" s="82">
        <v>641270279</v>
      </c>
      <c r="C188" s="83" t="s">
        <v>1991</v>
      </c>
      <c r="D188" s="84" t="s">
        <v>1992</v>
      </c>
      <c r="E188" s="85">
        <v>34249</v>
      </c>
      <c r="F188" s="86" t="s">
        <v>300</v>
      </c>
      <c r="G188" s="87">
        <v>6</v>
      </c>
      <c r="H188" s="88" t="s">
        <v>80</v>
      </c>
      <c r="I188" s="89"/>
      <c r="J188" s="90"/>
    </row>
    <row r="189" spans="1:10" s="81" customFormat="1" ht="16.5" customHeight="1">
      <c r="A189" s="75">
        <v>21</v>
      </c>
      <c r="B189" s="76" t="s">
        <v>1993</v>
      </c>
      <c r="C189" s="77" t="s">
        <v>1994</v>
      </c>
      <c r="D189" s="78" t="s">
        <v>1995</v>
      </c>
      <c r="E189" s="76" t="s">
        <v>406</v>
      </c>
      <c r="F189" s="76" t="s">
        <v>225</v>
      </c>
      <c r="G189" s="79">
        <v>7</v>
      </c>
      <c r="H189" s="76" t="s">
        <v>92</v>
      </c>
      <c r="I189" s="89"/>
    </row>
    <row r="190" spans="1:10" s="81" customFormat="1" ht="16.5" customHeight="1">
      <c r="A190" s="79">
        <v>22</v>
      </c>
      <c r="B190" s="82">
        <v>641030313</v>
      </c>
      <c r="C190" s="83" t="s">
        <v>603</v>
      </c>
      <c r="D190" s="84" t="s">
        <v>1995</v>
      </c>
      <c r="E190" s="85">
        <v>34205</v>
      </c>
      <c r="F190" s="86" t="s">
        <v>188</v>
      </c>
      <c r="G190" s="87">
        <v>6</v>
      </c>
      <c r="H190" s="88" t="s">
        <v>216</v>
      </c>
      <c r="I190" s="89"/>
      <c r="J190" s="90"/>
    </row>
    <row r="191" spans="1:10" s="81" customFormat="1" ht="16.5" customHeight="1">
      <c r="A191" s="75">
        <v>23</v>
      </c>
      <c r="B191" s="34" t="s">
        <v>1996</v>
      </c>
      <c r="C191" s="35" t="s">
        <v>1997</v>
      </c>
      <c r="D191" s="36" t="s">
        <v>1998</v>
      </c>
      <c r="E191" s="37" t="s">
        <v>1999</v>
      </c>
      <c r="F191" s="37" t="s">
        <v>2000</v>
      </c>
      <c r="G191" s="38">
        <v>5</v>
      </c>
      <c r="H191" s="37" t="s">
        <v>30</v>
      </c>
      <c r="I191" s="89"/>
      <c r="J191" s="91"/>
    </row>
    <row r="192" spans="1:10" s="81" customFormat="1" ht="16.5" customHeight="1">
      <c r="A192" s="79">
        <v>24</v>
      </c>
      <c r="B192" s="92" t="s">
        <v>2001</v>
      </c>
      <c r="C192" s="93" t="s">
        <v>292</v>
      </c>
      <c r="D192" s="94" t="s">
        <v>2002</v>
      </c>
      <c r="E192" s="92" t="s">
        <v>2003</v>
      </c>
      <c r="F192" s="92" t="s">
        <v>306</v>
      </c>
      <c r="G192" s="95" t="s">
        <v>29</v>
      </c>
      <c r="H192" s="92" t="s">
        <v>92</v>
      </c>
      <c r="I192" s="89"/>
      <c r="J192" s="96"/>
    </row>
    <row r="193" spans="1:10" s="81" customFormat="1" ht="16.5" customHeight="1">
      <c r="A193" s="75">
        <v>25</v>
      </c>
      <c r="B193" s="82">
        <v>641270003</v>
      </c>
      <c r="C193" s="83" t="s">
        <v>739</v>
      </c>
      <c r="D193" s="84" t="s">
        <v>2004</v>
      </c>
      <c r="E193" s="85">
        <v>34316</v>
      </c>
      <c r="F193" s="86" t="s">
        <v>133</v>
      </c>
      <c r="G193" s="87">
        <v>6</v>
      </c>
      <c r="H193" s="88" t="s">
        <v>608</v>
      </c>
      <c r="I193" s="89"/>
      <c r="J193" s="90"/>
    </row>
    <row r="194" spans="1:10" s="81" customFormat="1" ht="16.5" customHeight="1">
      <c r="A194" s="79">
        <v>26</v>
      </c>
      <c r="B194" s="76" t="s">
        <v>2005</v>
      </c>
      <c r="C194" s="77" t="s">
        <v>489</v>
      </c>
      <c r="D194" s="78" t="s">
        <v>2004</v>
      </c>
      <c r="E194" s="76" t="s">
        <v>2006</v>
      </c>
      <c r="F194" s="76" t="s">
        <v>108</v>
      </c>
      <c r="G194" s="79">
        <v>7</v>
      </c>
      <c r="H194" s="76" t="s">
        <v>55</v>
      </c>
      <c r="I194" s="89"/>
    </row>
    <row r="195" spans="1:10" s="81" customFormat="1" ht="16.5" customHeight="1">
      <c r="A195" s="75">
        <v>27</v>
      </c>
      <c r="B195" s="76" t="s">
        <v>2007</v>
      </c>
      <c r="C195" s="77" t="s">
        <v>260</v>
      </c>
      <c r="D195" s="78" t="s">
        <v>2008</v>
      </c>
      <c r="E195" s="76" t="s">
        <v>2009</v>
      </c>
      <c r="F195" s="76" t="s">
        <v>75</v>
      </c>
      <c r="G195" s="79">
        <v>7</v>
      </c>
      <c r="H195" s="76" t="s">
        <v>585</v>
      </c>
      <c r="I195" s="89"/>
    </row>
    <row r="196" spans="1:10" s="81" customFormat="1" ht="16.5" customHeight="1">
      <c r="A196" s="79">
        <v>28</v>
      </c>
      <c r="B196" s="76" t="s">
        <v>2010</v>
      </c>
      <c r="C196" s="77" t="s">
        <v>1071</v>
      </c>
      <c r="D196" s="78" t="s">
        <v>2008</v>
      </c>
      <c r="E196" s="76" t="s">
        <v>1237</v>
      </c>
      <c r="F196" s="76" t="s">
        <v>182</v>
      </c>
      <c r="G196" s="79">
        <v>7</v>
      </c>
      <c r="H196" s="76" t="s">
        <v>83</v>
      </c>
      <c r="I196" s="89"/>
    </row>
    <row r="197" spans="1:10" s="81" customFormat="1" ht="16.5" customHeight="1">
      <c r="A197" s="75">
        <v>29</v>
      </c>
      <c r="B197" s="82">
        <v>641060074</v>
      </c>
      <c r="C197" s="83" t="s">
        <v>311</v>
      </c>
      <c r="D197" s="84" t="s">
        <v>2008</v>
      </c>
      <c r="E197" s="85">
        <v>34207</v>
      </c>
      <c r="F197" s="86" t="s">
        <v>268</v>
      </c>
      <c r="G197" s="87">
        <v>6</v>
      </c>
      <c r="H197" s="88" t="s">
        <v>269</v>
      </c>
      <c r="I197" s="89"/>
      <c r="J197" s="90"/>
    </row>
    <row r="198" spans="1:10" s="81" customFormat="1" ht="16.5" customHeight="1">
      <c r="A198" s="79">
        <v>30</v>
      </c>
      <c r="B198" s="76" t="s">
        <v>2011</v>
      </c>
      <c r="C198" s="77" t="s">
        <v>2012</v>
      </c>
      <c r="D198" s="78" t="s">
        <v>2013</v>
      </c>
      <c r="E198" s="76" t="s">
        <v>1652</v>
      </c>
      <c r="F198" s="76" t="s">
        <v>23</v>
      </c>
      <c r="G198" s="79">
        <v>7</v>
      </c>
      <c r="H198" s="76" t="s">
        <v>435</v>
      </c>
      <c r="I198" s="89"/>
    </row>
    <row r="199" spans="1:10" s="81" customFormat="1" ht="16.5" customHeight="1">
      <c r="A199" s="75">
        <v>31</v>
      </c>
      <c r="B199" s="76" t="s">
        <v>2014</v>
      </c>
      <c r="C199" s="77" t="s">
        <v>2015</v>
      </c>
      <c r="D199" s="78" t="s">
        <v>2013</v>
      </c>
      <c r="E199" s="76" t="s">
        <v>896</v>
      </c>
      <c r="F199" s="76" t="s">
        <v>182</v>
      </c>
      <c r="G199" s="79">
        <v>7</v>
      </c>
      <c r="H199" s="76" t="s">
        <v>42</v>
      </c>
      <c r="I199" s="89"/>
    </row>
    <row r="200" spans="1:10" s="81" customFormat="1" ht="16.5" customHeight="1">
      <c r="A200" s="79">
        <v>32</v>
      </c>
      <c r="B200" s="82">
        <v>641360007</v>
      </c>
      <c r="C200" s="83" t="s">
        <v>260</v>
      </c>
      <c r="D200" s="84" t="s">
        <v>2013</v>
      </c>
      <c r="E200" s="85">
        <v>34059</v>
      </c>
      <c r="F200" s="86" t="s">
        <v>32</v>
      </c>
      <c r="G200" s="87">
        <v>6</v>
      </c>
      <c r="H200" s="88" t="s">
        <v>55</v>
      </c>
      <c r="I200" s="89"/>
      <c r="J200" s="90"/>
    </row>
    <row r="201" spans="1:10" s="81" customFormat="1" ht="16.5" customHeight="1">
      <c r="A201" s="75">
        <v>33</v>
      </c>
      <c r="B201" s="82">
        <v>641090321</v>
      </c>
      <c r="C201" s="83" t="s">
        <v>542</v>
      </c>
      <c r="D201" s="84" t="s">
        <v>2016</v>
      </c>
      <c r="E201" s="85">
        <v>34093</v>
      </c>
      <c r="F201" s="86" t="s">
        <v>82</v>
      </c>
      <c r="G201" s="87">
        <v>6</v>
      </c>
      <c r="H201" s="88" t="s">
        <v>55</v>
      </c>
      <c r="I201" s="89"/>
      <c r="J201" s="90"/>
    </row>
    <row r="202" spans="1:10" s="81" customFormat="1" ht="16.5" customHeight="1">
      <c r="A202" s="79">
        <v>34</v>
      </c>
      <c r="B202" s="92" t="s">
        <v>2017</v>
      </c>
      <c r="C202" s="93" t="s">
        <v>2018</v>
      </c>
      <c r="D202" s="94" t="s">
        <v>2019</v>
      </c>
      <c r="E202" s="92" t="s">
        <v>2020</v>
      </c>
      <c r="F202" s="92" t="s">
        <v>306</v>
      </c>
      <c r="G202" s="95" t="s">
        <v>29</v>
      </c>
      <c r="H202" s="92" t="s">
        <v>42</v>
      </c>
      <c r="I202" s="89"/>
      <c r="J202" s="96"/>
    </row>
    <row r="203" spans="1:10" s="81" customFormat="1" ht="16.5" customHeight="1">
      <c r="A203" s="75">
        <v>35</v>
      </c>
      <c r="B203" s="76" t="s">
        <v>2021</v>
      </c>
      <c r="C203" s="77" t="s">
        <v>970</v>
      </c>
      <c r="D203" s="78" t="s">
        <v>2019</v>
      </c>
      <c r="E203" s="76" t="s">
        <v>1518</v>
      </c>
      <c r="F203" s="76" t="s">
        <v>67</v>
      </c>
      <c r="G203" s="79">
        <v>7</v>
      </c>
      <c r="H203" s="76" t="s">
        <v>33</v>
      </c>
      <c r="I203" s="89"/>
    </row>
    <row r="204" spans="1:10" s="81" customFormat="1" ht="16.5" customHeight="1">
      <c r="A204" s="79">
        <v>36</v>
      </c>
      <c r="B204" s="76" t="s">
        <v>2022</v>
      </c>
      <c r="C204" s="77" t="s">
        <v>2023</v>
      </c>
      <c r="D204" s="78" t="s">
        <v>2019</v>
      </c>
      <c r="E204" s="76" t="s">
        <v>2024</v>
      </c>
      <c r="F204" s="76" t="s">
        <v>427</v>
      </c>
      <c r="G204" s="79">
        <v>7</v>
      </c>
      <c r="H204" s="76" t="s">
        <v>585</v>
      </c>
      <c r="I204" s="89"/>
    </row>
    <row r="205" spans="1:10" s="81" customFormat="1" ht="16.5" customHeight="1">
      <c r="A205" s="75">
        <v>37</v>
      </c>
      <c r="B205" s="76" t="s">
        <v>2025</v>
      </c>
      <c r="C205" s="77" t="s">
        <v>85</v>
      </c>
      <c r="D205" s="78" t="s">
        <v>2019</v>
      </c>
      <c r="E205" s="76" t="s">
        <v>567</v>
      </c>
      <c r="F205" s="76" t="s">
        <v>112</v>
      </c>
      <c r="G205" s="79">
        <v>7</v>
      </c>
      <c r="H205" s="76" t="s">
        <v>120</v>
      </c>
      <c r="I205" s="89"/>
    </row>
    <row r="206" spans="1:10" s="81" customFormat="1" ht="16.5" customHeight="1">
      <c r="A206" s="79">
        <v>38</v>
      </c>
      <c r="B206" s="76" t="s">
        <v>2026</v>
      </c>
      <c r="C206" s="77" t="s">
        <v>2027</v>
      </c>
      <c r="D206" s="78" t="s">
        <v>2019</v>
      </c>
      <c r="E206" s="76" t="s">
        <v>2028</v>
      </c>
      <c r="F206" s="76" t="s">
        <v>205</v>
      </c>
      <c r="G206" s="79">
        <v>7</v>
      </c>
      <c r="H206" s="76" t="s">
        <v>158</v>
      </c>
      <c r="I206" s="89"/>
    </row>
    <row r="207" spans="1:10" s="81" customFormat="1" ht="16.5" customHeight="1">
      <c r="A207" s="75">
        <v>39</v>
      </c>
      <c r="B207" s="76" t="s">
        <v>2029</v>
      </c>
      <c r="C207" s="77" t="s">
        <v>2030</v>
      </c>
      <c r="D207" s="78" t="s">
        <v>2019</v>
      </c>
      <c r="E207" s="76" t="s">
        <v>2031</v>
      </c>
      <c r="F207" s="76" t="s">
        <v>291</v>
      </c>
      <c r="G207" s="79">
        <v>7</v>
      </c>
      <c r="H207" s="76" t="s">
        <v>30</v>
      </c>
      <c r="I207" s="89"/>
    </row>
    <row r="208" spans="1:10" s="81" customFormat="1" ht="16.5" customHeight="1">
      <c r="A208" s="79">
        <v>40</v>
      </c>
      <c r="B208" s="76" t="s">
        <v>2032</v>
      </c>
      <c r="C208" s="77" t="s">
        <v>2033</v>
      </c>
      <c r="D208" s="78" t="s">
        <v>2019</v>
      </c>
      <c r="E208" s="76" t="s">
        <v>2034</v>
      </c>
      <c r="F208" s="76" t="s">
        <v>427</v>
      </c>
      <c r="G208" s="79">
        <v>7</v>
      </c>
      <c r="H208" s="76" t="s">
        <v>585</v>
      </c>
      <c r="I208" s="89"/>
    </row>
    <row r="209" spans="1:10" s="81" customFormat="1" ht="16.5" customHeight="1">
      <c r="A209" s="75">
        <v>41</v>
      </c>
      <c r="B209" s="76" t="s">
        <v>2035</v>
      </c>
      <c r="C209" s="77" t="s">
        <v>2036</v>
      </c>
      <c r="D209" s="78" t="s">
        <v>2019</v>
      </c>
      <c r="E209" s="76" t="s">
        <v>1128</v>
      </c>
      <c r="F209" s="76" t="s">
        <v>182</v>
      </c>
      <c r="G209" s="79">
        <v>7</v>
      </c>
      <c r="H209" s="76" t="s">
        <v>120</v>
      </c>
      <c r="I209" s="97"/>
    </row>
    <row r="210" spans="1:10" s="81" customFormat="1" ht="16.5" customHeight="1">
      <c r="A210" s="79">
        <v>1</v>
      </c>
      <c r="B210" s="82">
        <v>641270285</v>
      </c>
      <c r="C210" s="83" t="s">
        <v>2037</v>
      </c>
      <c r="D210" s="84" t="s">
        <v>2019</v>
      </c>
      <c r="E210" s="85">
        <v>34044</v>
      </c>
      <c r="F210" s="86" t="s">
        <v>300</v>
      </c>
      <c r="G210" s="87">
        <v>6</v>
      </c>
      <c r="H210" s="88" t="s">
        <v>30</v>
      </c>
      <c r="I210" s="102" t="s">
        <v>619</v>
      </c>
      <c r="J210" s="90"/>
    </row>
    <row r="211" spans="1:10" s="81" customFormat="1" ht="16.5" customHeight="1">
      <c r="A211" s="75">
        <v>2</v>
      </c>
      <c r="B211" s="76" t="s">
        <v>2038</v>
      </c>
      <c r="C211" s="77" t="s">
        <v>292</v>
      </c>
      <c r="D211" s="78" t="s">
        <v>2019</v>
      </c>
      <c r="E211" s="76" t="s">
        <v>1047</v>
      </c>
      <c r="F211" s="76" t="s">
        <v>91</v>
      </c>
      <c r="G211" s="79">
        <v>7</v>
      </c>
      <c r="H211" s="76" t="s">
        <v>189</v>
      </c>
      <c r="I211" s="103"/>
    </row>
    <row r="212" spans="1:10" s="81" customFormat="1" ht="16.5" customHeight="1">
      <c r="A212" s="79">
        <v>3</v>
      </c>
      <c r="B212" s="76" t="s">
        <v>2039</v>
      </c>
      <c r="C212" s="77" t="s">
        <v>292</v>
      </c>
      <c r="D212" s="78" t="s">
        <v>2019</v>
      </c>
      <c r="E212" s="76" t="s">
        <v>576</v>
      </c>
      <c r="F212" s="76" t="s">
        <v>182</v>
      </c>
      <c r="G212" s="79">
        <v>7</v>
      </c>
      <c r="H212" s="76" t="s">
        <v>92</v>
      </c>
      <c r="I212" s="103"/>
    </row>
    <row r="213" spans="1:10" s="81" customFormat="1" ht="16.5" customHeight="1">
      <c r="A213" s="75">
        <v>4</v>
      </c>
      <c r="B213" s="76" t="s">
        <v>2040</v>
      </c>
      <c r="C213" s="77" t="s">
        <v>292</v>
      </c>
      <c r="D213" s="78" t="s">
        <v>2019</v>
      </c>
      <c r="E213" s="76" t="s">
        <v>247</v>
      </c>
      <c r="F213" s="76" t="s">
        <v>75</v>
      </c>
      <c r="G213" s="79">
        <v>7</v>
      </c>
      <c r="H213" s="76" t="s">
        <v>92</v>
      </c>
      <c r="I213" s="103"/>
    </row>
    <row r="214" spans="1:10" s="81" customFormat="1" ht="16.5" customHeight="1">
      <c r="A214" s="79">
        <v>5</v>
      </c>
      <c r="B214" s="76" t="s">
        <v>2041</v>
      </c>
      <c r="C214" s="77" t="s">
        <v>292</v>
      </c>
      <c r="D214" s="78" t="s">
        <v>2019</v>
      </c>
      <c r="E214" s="76" t="s">
        <v>1460</v>
      </c>
      <c r="F214" s="76" t="s">
        <v>112</v>
      </c>
      <c r="G214" s="79">
        <v>7</v>
      </c>
      <c r="H214" s="76" t="s">
        <v>55</v>
      </c>
      <c r="I214" s="103"/>
    </row>
    <row r="215" spans="1:10" s="81" customFormat="1" ht="16.5" customHeight="1">
      <c r="A215" s="75">
        <v>6</v>
      </c>
      <c r="B215" s="76" t="s">
        <v>2042</v>
      </c>
      <c r="C215" s="77" t="s">
        <v>292</v>
      </c>
      <c r="D215" s="78" t="s">
        <v>2019</v>
      </c>
      <c r="E215" s="76" t="s">
        <v>199</v>
      </c>
      <c r="F215" s="76" t="s">
        <v>291</v>
      </c>
      <c r="G215" s="79">
        <v>7</v>
      </c>
      <c r="H215" s="76" t="s">
        <v>80</v>
      </c>
      <c r="I215" s="103"/>
    </row>
    <row r="216" spans="1:10" s="81" customFormat="1" ht="16.5" customHeight="1">
      <c r="A216" s="79">
        <v>7</v>
      </c>
      <c r="B216" s="76" t="s">
        <v>2043</v>
      </c>
      <c r="C216" s="77" t="s">
        <v>292</v>
      </c>
      <c r="D216" s="78" t="s">
        <v>2019</v>
      </c>
      <c r="E216" s="76" t="s">
        <v>1711</v>
      </c>
      <c r="F216" s="76" t="s">
        <v>59</v>
      </c>
      <c r="G216" s="79">
        <v>7</v>
      </c>
      <c r="H216" s="76" t="s">
        <v>33</v>
      </c>
      <c r="I216" s="103"/>
    </row>
    <row r="217" spans="1:10" s="81" customFormat="1" ht="16.5" customHeight="1">
      <c r="A217" s="75">
        <v>8</v>
      </c>
      <c r="B217" s="92" t="s">
        <v>2044</v>
      </c>
      <c r="C217" s="93" t="s">
        <v>292</v>
      </c>
      <c r="D217" s="94" t="s">
        <v>2019</v>
      </c>
      <c r="E217" s="92" t="s">
        <v>2045</v>
      </c>
      <c r="F217" s="92" t="s">
        <v>287</v>
      </c>
      <c r="G217" s="95" t="s">
        <v>29</v>
      </c>
      <c r="H217" s="92" t="s">
        <v>33</v>
      </c>
      <c r="I217" s="103"/>
      <c r="J217" s="96"/>
    </row>
    <row r="218" spans="1:10" s="81" customFormat="1" ht="16.5" customHeight="1">
      <c r="A218" s="79">
        <v>9</v>
      </c>
      <c r="B218" s="76" t="s">
        <v>2046</v>
      </c>
      <c r="C218" s="77" t="s">
        <v>292</v>
      </c>
      <c r="D218" s="78" t="s">
        <v>2019</v>
      </c>
      <c r="E218" s="76" t="s">
        <v>2047</v>
      </c>
      <c r="F218" s="76" t="s">
        <v>137</v>
      </c>
      <c r="G218" s="79">
        <v>7</v>
      </c>
      <c r="H218" s="76" t="s">
        <v>30</v>
      </c>
      <c r="I218" s="103"/>
    </row>
    <row r="219" spans="1:10" s="81" customFormat="1" ht="16.5" customHeight="1">
      <c r="A219" s="75">
        <v>10</v>
      </c>
      <c r="B219" s="76" t="s">
        <v>2048</v>
      </c>
      <c r="C219" s="77" t="s">
        <v>891</v>
      </c>
      <c r="D219" s="78" t="s">
        <v>2019</v>
      </c>
      <c r="E219" s="76" t="s">
        <v>2049</v>
      </c>
      <c r="F219" s="76" t="s">
        <v>427</v>
      </c>
      <c r="G219" s="79">
        <v>7</v>
      </c>
      <c r="H219" s="76" t="s">
        <v>120</v>
      </c>
      <c r="I219" s="103"/>
    </row>
    <row r="220" spans="1:10" s="81" customFormat="1" ht="16.5" customHeight="1">
      <c r="A220" s="79">
        <v>11</v>
      </c>
      <c r="B220" s="76" t="s">
        <v>2050</v>
      </c>
      <c r="C220" s="77" t="s">
        <v>2051</v>
      </c>
      <c r="D220" s="78" t="s">
        <v>2019</v>
      </c>
      <c r="E220" s="76" t="s">
        <v>2052</v>
      </c>
      <c r="F220" s="76" t="s">
        <v>17</v>
      </c>
      <c r="G220" s="79">
        <v>7</v>
      </c>
      <c r="H220" s="76" t="s">
        <v>113</v>
      </c>
      <c r="I220" s="103"/>
    </row>
    <row r="221" spans="1:10" s="81" customFormat="1" ht="16.5" customHeight="1">
      <c r="A221" s="75">
        <v>12</v>
      </c>
      <c r="B221" s="76" t="s">
        <v>2053</v>
      </c>
      <c r="C221" s="77" t="s">
        <v>2054</v>
      </c>
      <c r="D221" s="78" t="s">
        <v>2019</v>
      </c>
      <c r="E221" s="76" t="s">
        <v>2055</v>
      </c>
      <c r="F221" s="76" t="s">
        <v>112</v>
      </c>
      <c r="G221" s="79">
        <v>7</v>
      </c>
      <c r="H221" s="76" t="s">
        <v>42</v>
      </c>
      <c r="I221" s="103"/>
    </row>
    <row r="222" spans="1:10" s="81" customFormat="1" ht="16.5" customHeight="1">
      <c r="A222" s="79">
        <v>13</v>
      </c>
      <c r="B222" s="76" t="s">
        <v>2056</v>
      </c>
      <c r="C222" s="77" t="s">
        <v>1627</v>
      </c>
      <c r="D222" s="78" t="s">
        <v>2019</v>
      </c>
      <c r="E222" s="76" t="s">
        <v>1514</v>
      </c>
      <c r="F222" s="76" t="s">
        <v>75</v>
      </c>
      <c r="G222" s="79">
        <v>7</v>
      </c>
      <c r="H222" s="76" t="s">
        <v>189</v>
      </c>
      <c r="I222" s="103"/>
    </row>
    <row r="223" spans="1:10" s="81" customFormat="1" ht="16.5" customHeight="1">
      <c r="A223" s="75">
        <v>14</v>
      </c>
      <c r="B223" s="76" t="s">
        <v>2057</v>
      </c>
      <c r="C223" s="77" t="s">
        <v>402</v>
      </c>
      <c r="D223" s="78" t="s">
        <v>2019</v>
      </c>
      <c r="E223" s="76" t="s">
        <v>1514</v>
      </c>
      <c r="F223" s="76" t="s">
        <v>91</v>
      </c>
      <c r="G223" s="79">
        <v>7</v>
      </c>
      <c r="H223" s="76" t="s">
        <v>189</v>
      </c>
      <c r="I223" s="103"/>
    </row>
    <row r="224" spans="1:10" s="81" customFormat="1" ht="16.5" customHeight="1">
      <c r="A224" s="79">
        <v>15</v>
      </c>
      <c r="B224" s="76" t="s">
        <v>2058</v>
      </c>
      <c r="C224" s="77" t="s">
        <v>402</v>
      </c>
      <c r="D224" s="78" t="s">
        <v>2019</v>
      </c>
      <c r="E224" s="76" t="s">
        <v>1025</v>
      </c>
      <c r="F224" s="76" t="s">
        <v>427</v>
      </c>
      <c r="G224" s="79">
        <v>7</v>
      </c>
      <c r="H224" s="76" t="s">
        <v>92</v>
      </c>
      <c r="I224" s="103"/>
    </row>
    <row r="225" spans="1:10" s="81" customFormat="1" ht="16.5" customHeight="1">
      <c r="A225" s="75">
        <v>16</v>
      </c>
      <c r="B225" s="76" t="s">
        <v>2059</v>
      </c>
      <c r="C225" s="77" t="s">
        <v>402</v>
      </c>
      <c r="D225" s="78" t="s">
        <v>2019</v>
      </c>
      <c r="E225" s="76" t="s">
        <v>1918</v>
      </c>
      <c r="F225" s="76" t="s">
        <v>100</v>
      </c>
      <c r="G225" s="79">
        <v>7</v>
      </c>
      <c r="H225" s="76" t="s">
        <v>18</v>
      </c>
      <c r="I225" s="103"/>
    </row>
    <row r="226" spans="1:10" s="81" customFormat="1" ht="16.5" customHeight="1">
      <c r="A226" s="79">
        <v>17</v>
      </c>
      <c r="B226" s="76" t="s">
        <v>2060</v>
      </c>
      <c r="C226" s="77" t="s">
        <v>833</v>
      </c>
      <c r="D226" s="78" t="s">
        <v>2019</v>
      </c>
      <c r="E226" s="76" t="s">
        <v>1474</v>
      </c>
      <c r="F226" s="76" t="s">
        <v>46</v>
      </c>
      <c r="G226" s="79">
        <v>7</v>
      </c>
      <c r="H226" s="76" t="s">
        <v>585</v>
      </c>
      <c r="I226" s="103"/>
    </row>
    <row r="227" spans="1:10" s="81" customFormat="1" ht="16.5" customHeight="1">
      <c r="A227" s="75">
        <v>18</v>
      </c>
      <c r="B227" s="76" t="s">
        <v>2061</v>
      </c>
      <c r="C227" s="77" t="s">
        <v>260</v>
      </c>
      <c r="D227" s="78" t="s">
        <v>2019</v>
      </c>
      <c r="E227" s="76" t="s">
        <v>983</v>
      </c>
      <c r="F227" s="76" t="s">
        <v>37</v>
      </c>
      <c r="G227" s="79">
        <v>7</v>
      </c>
      <c r="H227" s="76" t="s">
        <v>30</v>
      </c>
      <c r="I227" s="103"/>
    </row>
    <row r="228" spans="1:10" s="81" customFormat="1" ht="16.5" customHeight="1">
      <c r="A228" s="79">
        <v>19</v>
      </c>
      <c r="B228" s="76" t="s">
        <v>2062</v>
      </c>
      <c r="C228" s="77" t="s">
        <v>352</v>
      </c>
      <c r="D228" s="78" t="s">
        <v>2019</v>
      </c>
      <c r="E228" s="76" t="s">
        <v>258</v>
      </c>
      <c r="F228" s="76" t="s">
        <v>91</v>
      </c>
      <c r="G228" s="79">
        <v>7</v>
      </c>
      <c r="H228" s="76" t="s">
        <v>55</v>
      </c>
      <c r="I228" s="103"/>
    </row>
    <row r="229" spans="1:10" s="81" customFormat="1" ht="16.5" customHeight="1">
      <c r="A229" s="75">
        <v>20</v>
      </c>
      <c r="B229" s="76" t="s">
        <v>2063</v>
      </c>
      <c r="C229" s="77" t="s">
        <v>1295</v>
      </c>
      <c r="D229" s="78" t="s">
        <v>2019</v>
      </c>
      <c r="E229" s="76" t="s">
        <v>1599</v>
      </c>
      <c r="F229" s="76" t="s">
        <v>91</v>
      </c>
      <c r="G229" s="79">
        <v>7</v>
      </c>
      <c r="H229" s="76" t="s">
        <v>202</v>
      </c>
      <c r="I229" s="103"/>
    </row>
    <row r="230" spans="1:10" s="81" customFormat="1" ht="16.5" customHeight="1">
      <c r="A230" s="79">
        <v>21</v>
      </c>
      <c r="B230" s="76" t="s">
        <v>2064</v>
      </c>
      <c r="C230" s="77" t="s">
        <v>2065</v>
      </c>
      <c r="D230" s="78" t="s">
        <v>2019</v>
      </c>
      <c r="E230" s="76" t="s">
        <v>279</v>
      </c>
      <c r="F230" s="76" t="s">
        <v>182</v>
      </c>
      <c r="G230" s="79">
        <v>7</v>
      </c>
      <c r="H230" s="76" t="s">
        <v>120</v>
      </c>
      <c r="I230" s="103"/>
    </row>
    <row r="231" spans="1:10" s="81" customFormat="1" ht="16.5" customHeight="1">
      <c r="A231" s="75">
        <v>22</v>
      </c>
      <c r="B231" s="76" t="s">
        <v>2066</v>
      </c>
      <c r="C231" s="77" t="s">
        <v>2067</v>
      </c>
      <c r="D231" s="78" t="s">
        <v>2019</v>
      </c>
      <c r="E231" s="76" t="s">
        <v>528</v>
      </c>
      <c r="F231" s="76" t="s">
        <v>50</v>
      </c>
      <c r="G231" s="79">
        <v>7</v>
      </c>
      <c r="H231" s="76" t="s">
        <v>216</v>
      </c>
      <c r="I231" s="103"/>
    </row>
    <row r="232" spans="1:10" s="81" customFormat="1" ht="16.5" customHeight="1">
      <c r="A232" s="79">
        <v>23</v>
      </c>
      <c r="B232" s="92" t="s">
        <v>2068</v>
      </c>
      <c r="C232" s="93" t="s">
        <v>298</v>
      </c>
      <c r="D232" s="94" t="s">
        <v>2019</v>
      </c>
      <c r="E232" s="92" t="s">
        <v>2069</v>
      </c>
      <c r="F232" s="92" t="s">
        <v>287</v>
      </c>
      <c r="G232" s="95" t="s">
        <v>29</v>
      </c>
      <c r="H232" s="92" t="s">
        <v>33</v>
      </c>
      <c r="I232" s="103"/>
      <c r="J232" s="96"/>
    </row>
    <row r="233" spans="1:10" s="81" customFormat="1" ht="16.5" customHeight="1">
      <c r="A233" s="75">
        <v>24</v>
      </c>
      <c r="B233" s="76" t="s">
        <v>2070</v>
      </c>
      <c r="C233" s="77" t="s">
        <v>951</v>
      </c>
      <c r="D233" s="78" t="s">
        <v>2019</v>
      </c>
      <c r="E233" s="76" t="s">
        <v>66</v>
      </c>
      <c r="F233" s="76" t="s">
        <v>17</v>
      </c>
      <c r="G233" s="79">
        <v>7</v>
      </c>
      <c r="H233" s="76" t="s">
        <v>18</v>
      </c>
      <c r="I233" s="103"/>
    </row>
    <row r="234" spans="1:10" s="81" customFormat="1" ht="16.5" customHeight="1">
      <c r="A234" s="79">
        <v>25</v>
      </c>
      <c r="B234" s="37" t="s">
        <v>2071</v>
      </c>
      <c r="C234" s="35" t="s">
        <v>2072</v>
      </c>
      <c r="D234" s="36" t="s">
        <v>2073</v>
      </c>
      <c r="E234" s="37" t="s">
        <v>2074</v>
      </c>
      <c r="F234" s="37" t="s">
        <v>637</v>
      </c>
      <c r="G234" s="38">
        <v>8</v>
      </c>
      <c r="H234" s="37" t="s">
        <v>42</v>
      </c>
      <c r="I234" s="103"/>
      <c r="J234" s="91"/>
    </row>
    <row r="235" spans="1:10" s="81" customFormat="1" ht="16.5" customHeight="1">
      <c r="A235" s="75">
        <v>26</v>
      </c>
      <c r="B235" s="76" t="s">
        <v>2075</v>
      </c>
      <c r="C235" s="77" t="s">
        <v>2076</v>
      </c>
      <c r="D235" s="78" t="s">
        <v>2073</v>
      </c>
      <c r="E235" s="76" t="s">
        <v>199</v>
      </c>
      <c r="F235" s="76" t="s">
        <v>112</v>
      </c>
      <c r="G235" s="79">
        <v>7</v>
      </c>
      <c r="H235" s="76" t="s">
        <v>80</v>
      </c>
      <c r="I235" s="103"/>
    </row>
    <row r="236" spans="1:10" s="81" customFormat="1" ht="16.5" customHeight="1">
      <c r="A236" s="79">
        <v>27</v>
      </c>
      <c r="B236" s="76" t="s">
        <v>2077</v>
      </c>
      <c r="C236" s="77" t="s">
        <v>2078</v>
      </c>
      <c r="D236" s="78" t="s">
        <v>2073</v>
      </c>
      <c r="E236" s="76" t="s">
        <v>1269</v>
      </c>
      <c r="F236" s="76" t="s">
        <v>50</v>
      </c>
      <c r="G236" s="79">
        <v>7</v>
      </c>
      <c r="H236" s="76" t="s">
        <v>18</v>
      </c>
      <c r="I236" s="103"/>
    </row>
    <row r="237" spans="1:10" s="81" customFormat="1" ht="16.5" customHeight="1">
      <c r="A237" s="75">
        <v>28</v>
      </c>
      <c r="B237" s="82">
        <v>641070117</v>
      </c>
      <c r="C237" s="83" t="s">
        <v>2079</v>
      </c>
      <c r="D237" s="84" t="s">
        <v>2073</v>
      </c>
      <c r="E237" s="85">
        <v>34051</v>
      </c>
      <c r="F237" s="86" t="s">
        <v>744</v>
      </c>
      <c r="G237" s="87">
        <v>6</v>
      </c>
      <c r="H237" s="88" t="s">
        <v>96</v>
      </c>
      <c r="I237" s="103"/>
      <c r="J237" s="90"/>
    </row>
    <row r="238" spans="1:10" s="81" customFormat="1" ht="16.5" customHeight="1">
      <c r="A238" s="79">
        <v>29</v>
      </c>
      <c r="B238" s="76" t="s">
        <v>2080</v>
      </c>
      <c r="C238" s="77" t="s">
        <v>542</v>
      </c>
      <c r="D238" s="78" t="s">
        <v>2073</v>
      </c>
      <c r="E238" s="76" t="s">
        <v>199</v>
      </c>
      <c r="F238" s="76" t="s">
        <v>108</v>
      </c>
      <c r="G238" s="79">
        <v>7</v>
      </c>
      <c r="H238" s="76" t="s">
        <v>30</v>
      </c>
      <c r="I238" s="103"/>
    </row>
    <row r="239" spans="1:10" s="81" customFormat="1" ht="16.5" customHeight="1">
      <c r="A239" s="75">
        <v>30</v>
      </c>
      <c r="B239" s="39" t="s">
        <v>2081</v>
      </c>
      <c r="C239" s="40" t="s">
        <v>292</v>
      </c>
      <c r="D239" s="41" t="s">
        <v>2073</v>
      </c>
      <c r="E239" s="42" t="s">
        <v>2082</v>
      </c>
      <c r="F239" s="39" t="s">
        <v>2083</v>
      </c>
      <c r="G239" s="43">
        <v>5</v>
      </c>
      <c r="H239" s="42" t="s">
        <v>92</v>
      </c>
      <c r="I239" s="103"/>
      <c r="J239" s="91"/>
    </row>
    <row r="240" spans="1:10" s="81" customFormat="1" ht="16.5" customHeight="1">
      <c r="A240" s="79">
        <v>31</v>
      </c>
      <c r="B240" s="76" t="s">
        <v>2084</v>
      </c>
      <c r="C240" s="77" t="s">
        <v>292</v>
      </c>
      <c r="D240" s="78" t="s">
        <v>2073</v>
      </c>
      <c r="E240" s="76" t="s">
        <v>2085</v>
      </c>
      <c r="F240" s="76" t="s">
        <v>112</v>
      </c>
      <c r="G240" s="79">
        <v>7</v>
      </c>
      <c r="H240" s="76" t="s">
        <v>55</v>
      </c>
      <c r="I240" s="103"/>
    </row>
    <row r="241" spans="1:10" s="81" customFormat="1" ht="16.5" customHeight="1">
      <c r="A241" s="75">
        <v>32</v>
      </c>
      <c r="B241" s="76" t="s">
        <v>2086</v>
      </c>
      <c r="C241" s="77" t="s">
        <v>292</v>
      </c>
      <c r="D241" s="78" t="s">
        <v>2073</v>
      </c>
      <c r="E241" s="76" t="s">
        <v>2087</v>
      </c>
      <c r="F241" s="76" t="s">
        <v>23</v>
      </c>
      <c r="G241" s="79">
        <v>7</v>
      </c>
      <c r="H241" s="76" t="s">
        <v>216</v>
      </c>
      <c r="I241" s="103"/>
    </row>
    <row r="242" spans="1:10" s="81" customFormat="1" ht="16.5" customHeight="1">
      <c r="A242" s="79">
        <v>33</v>
      </c>
      <c r="B242" s="76" t="s">
        <v>2088</v>
      </c>
      <c r="C242" s="77" t="s">
        <v>292</v>
      </c>
      <c r="D242" s="78" t="s">
        <v>2073</v>
      </c>
      <c r="E242" s="76" t="s">
        <v>1177</v>
      </c>
      <c r="F242" s="76" t="s">
        <v>108</v>
      </c>
      <c r="G242" s="79">
        <v>7</v>
      </c>
      <c r="H242" s="76" t="s">
        <v>42</v>
      </c>
      <c r="I242" s="103"/>
    </row>
    <row r="243" spans="1:10" s="81" customFormat="1" ht="16.5" customHeight="1">
      <c r="A243" s="75">
        <v>34</v>
      </c>
      <c r="B243" s="76" t="s">
        <v>2089</v>
      </c>
      <c r="C243" s="77" t="s">
        <v>2090</v>
      </c>
      <c r="D243" s="78" t="s">
        <v>2073</v>
      </c>
      <c r="E243" s="76" t="s">
        <v>2091</v>
      </c>
      <c r="F243" s="76" t="s">
        <v>67</v>
      </c>
      <c r="G243" s="79">
        <v>7</v>
      </c>
      <c r="H243" s="76" t="s">
        <v>33</v>
      </c>
      <c r="I243" s="103"/>
    </row>
    <row r="244" spans="1:10" s="81" customFormat="1" ht="16.5" customHeight="1">
      <c r="A244" s="79">
        <v>35</v>
      </c>
      <c r="B244" s="76" t="s">
        <v>2092</v>
      </c>
      <c r="C244" s="77" t="s">
        <v>298</v>
      </c>
      <c r="D244" s="78" t="s">
        <v>2073</v>
      </c>
      <c r="E244" s="76" t="s">
        <v>1171</v>
      </c>
      <c r="F244" s="76" t="s">
        <v>112</v>
      </c>
      <c r="G244" s="79">
        <v>7</v>
      </c>
      <c r="H244" s="76" t="s">
        <v>174</v>
      </c>
      <c r="I244" s="103"/>
    </row>
    <row r="245" spans="1:10" s="81" customFormat="1" ht="16.5" customHeight="1">
      <c r="A245" s="75">
        <v>36</v>
      </c>
      <c r="B245" s="76" t="s">
        <v>2093</v>
      </c>
      <c r="C245" s="77" t="s">
        <v>298</v>
      </c>
      <c r="D245" s="78" t="s">
        <v>2073</v>
      </c>
      <c r="E245" s="76" t="s">
        <v>1356</v>
      </c>
      <c r="F245" s="76" t="s">
        <v>17</v>
      </c>
      <c r="G245" s="79">
        <v>7</v>
      </c>
      <c r="H245" s="76" t="s">
        <v>30</v>
      </c>
      <c r="I245" s="103"/>
    </row>
    <row r="246" spans="1:10" s="81" customFormat="1" ht="16.5" customHeight="1">
      <c r="A246" s="79">
        <v>37</v>
      </c>
      <c r="B246" s="76" t="s">
        <v>2094</v>
      </c>
      <c r="C246" s="77" t="s">
        <v>357</v>
      </c>
      <c r="D246" s="78" t="s">
        <v>2073</v>
      </c>
      <c r="E246" s="76" t="s">
        <v>924</v>
      </c>
      <c r="F246" s="76" t="s">
        <v>112</v>
      </c>
      <c r="G246" s="79">
        <v>7</v>
      </c>
      <c r="H246" s="76" t="s">
        <v>55</v>
      </c>
      <c r="I246" s="103"/>
    </row>
    <row r="247" spans="1:10" s="81" customFormat="1" ht="16.5" customHeight="1">
      <c r="A247" s="75">
        <v>38</v>
      </c>
      <c r="B247" s="76" t="s">
        <v>2095</v>
      </c>
      <c r="C247" s="77" t="s">
        <v>292</v>
      </c>
      <c r="D247" s="78" t="s">
        <v>2096</v>
      </c>
      <c r="E247" s="76" t="s">
        <v>2097</v>
      </c>
      <c r="F247" s="76" t="s">
        <v>205</v>
      </c>
      <c r="G247" s="79">
        <v>7</v>
      </c>
      <c r="H247" s="76" t="s">
        <v>33</v>
      </c>
      <c r="I247" s="103"/>
    </row>
    <row r="248" spans="1:10" s="81" customFormat="1" ht="16.5" customHeight="1">
      <c r="A248" s="79">
        <v>39</v>
      </c>
      <c r="B248" s="76" t="s">
        <v>2098</v>
      </c>
      <c r="C248" s="77" t="s">
        <v>2099</v>
      </c>
      <c r="D248" s="78" t="s">
        <v>2100</v>
      </c>
      <c r="E248" s="76" t="s">
        <v>2101</v>
      </c>
      <c r="F248" s="76" t="s">
        <v>212</v>
      </c>
      <c r="G248" s="79">
        <v>7</v>
      </c>
      <c r="H248" s="76" t="s">
        <v>18</v>
      </c>
      <c r="I248" s="103"/>
    </row>
    <row r="249" spans="1:10" s="81" customFormat="1" ht="16.5" customHeight="1">
      <c r="A249" s="75">
        <v>40</v>
      </c>
      <c r="B249" s="76" t="s">
        <v>2102</v>
      </c>
      <c r="C249" s="77" t="s">
        <v>260</v>
      </c>
      <c r="D249" s="78" t="s">
        <v>2100</v>
      </c>
      <c r="E249" s="76" t="s">
        <v>1094</v>
      </c>
      <c r="F249" s="76" t="s">
        <v>50</v>
      </c>
      <c r="G249" s="79">
        <v>7</v>
      </c>
      <c r="H249" s="76" t="s">
        <v>24</v>
      </c>
      <c r="I249" s="103"/>
    </row>
    <row r="250" spans="1:10" s="81" customFormat="1" ht="16.5" customHeight="1">
      <c r="A250" s="79">
        <v>41</v>
      </c>
      <c r="B250" s="82">
        <v>641060070</v>
      </c>
      <c r="C250" s="83" t="s">
        <v>260</v>
      </c>
      <c r="D250" s="84" t="s">
        <v>2100</v>
      </c>
      <c r="E250" s="85">
        <v>34022</v>
      </c>
      <c r="F250" s="86" t="s">
        <v>227</v>
      </c>
      <c r="G250" s="87">
        <v>6</v>
      </c>
      <c r="H250" s="88" t="s">
        <v>96</v>
      </c>
      <c r="I250" s="103"/>
      <c r="J250" s="90"/>
    </row>
    <row r="251" spans="1:10" s="81" customFormat="1" ht="16.5" customHeight="1">
      <c r="A251" s="75">
        <v>42</v>
      </c>
      <c r="B251" s="76" t="s">
        <v>2103</v>
      </c>
      <c r="C251" s="77" t="s">
        <v>489</v>
      </c>
      <c r="D251" s="78" t="s">
        <v>2100</v>
      </c>
      <c r="E251" s="76" t="s">
        <v>2104</v>
      </c>
      <c r="F251" s="76" t="s">
        <v>67</v>
      </c>
      <c r="G251" s="79">
        <v>7</v>
      </c>
      <c r="H251" s="76" t="s">
        <v>216</v>
      </c>
      <c r="I251" s="104"/>
    </row>
    <row r="252" spans="1:10" s="81" customFormat="1" ht="16.5" customHeight="1">
      <c r="A252" s="79">
        <v>1</v>
      </c>
      <c r="B252" s="76" t="s">
        <v>2105</v>
      </c>
      <c r="C252" s="77" t="s">
        <v>2106</v>
      </c>
      <c r="D252" s="78" t="s">
        <v>2100</v>
      </c>
      <c r="E252" s="76" t="s">
        <v>377</v>
      </c>
      <c r="F252" s="76" t="s">
        <v>212</v>
      </c>
      <c r="G252" s="79">
        <v>7</v>
      </c>
      <c r="H252" s="76" t="s">
        <v>42</v>
      </c>
      <c r="I252" s="98" t="s">
        <v>715</v>
      </c>
    </row>
    <row r="253" spans="1:10" s="81" customFormat="1" ht="16.5" customHeight="1">
      <c r="A253" s="75">
        <v>2</v>
      </c>
      <c r="B253" s="76" t="s">
        <v>2107</v>
      </c>
      <c r="C253" s="77" t="s">
        <v>2108</v>
      </c>
      <c r="D253" s="78" t="s">
        <v>2100</v>
      </c>
      <c r="E253" s="76" t="s">
        <v>2109</v>
      </c>
      <c r="F253" s="76" t="s">
        <v>41</v>
      </c>
      <c r="G253" s="79">
        <v>7</v>
      </c>
      <c r="H253" s="76" t="s">
        <v>30</v>
      </c>
      <c r="I253" s="89"/>
    </row>
    <row r="254" spans="1:10" s="81" customFormat="1" ht="16.5" customHeight="1">
      <c r="A254" s="79">
        <v>3</v>
      </c>
      <c r="B254" s="76" t="s">
        <v>2110</v>
      </c>
      <c r="C254" s="77" t="s">
        <v>2111</v>
      </c>
      <c r="D254" s="78" t="s">
        <v>2100</v>
      </c>
      <c r="E254" s="76" t="s">
        <v>980</v>
      </c>
      <c r="F254" s="76" t="s">
        <v>23</v>
      </c>
      <c r="G254" s="79">
        <v>7</v>
      </c>
      <c r="H254" s="76" t="s">
        <v>96</v>
      </c>
      <c r="I254" s="89"/>
    </row>
    <row r="255" spans="1:10" s="81" customFormat="1" ht="16.5" customHeight="1">
      <c r="A255" s="75">
        <v>4</v>
      </c>
      <c r="B255" s="76" t="s">
        <v>2112</v>
      </c>
      <c r="C255" s="77" t="s">
        <v>2113</v>
      </c>
      <c r="D255" s="78" t="s">
        <v>2100</v>
      </c>
      <c r="E255" s="76" t="s">
        <v>66</v>
      </c>
      <c r="F255" s="76" t="s">
        <v>112</v>
      </c>
      <c r="G255" s="79">
        <v>7</v>
      </c>
      <c r="H255" s="76" t="s">
        <v>158</v>
      </c>
      <c r="I255" s="89"/>
    </row>
    <row r="256" spans="1:10" s="81" customFormat="1" ht="16.5" customHeight="1">
      <c r="A256" s="79">
        <v>5</v>
      </c>
      <c r="B256" s="76" t="s">
        <v>2114</v>
      </c>
      <c r="C256" s="77" t="s">
        <v>1858</v>
      </c>
      <c r="D256" s="78" t="s">
        <v>2115</v>
      </c>
      <c r="E256" s="76" t="s">
        <v>863</v>
      </c>
      <c r="F256" s="76" t="s">
        <v>87</v>
      </c>
      <c r="G256" s="79">
        <v>7</v>
      </c>
      <c r="H256" s="76" t="s">
        <v>30</v>
      </c>
      <c r="I256" s="89"/>
    </row>
    <row r="257" spans="1:10" s="81" customFormat="1" ht="16.5" customHeight="1">
      <c r="A257" s="75">
        <v>6</v>
      </c>
      <c r="B257" s="76" t="s">
        <v>2116</v>
      </c>
      <c r="C257" s="77" t="s">
        <v>2117</v>
      </c>
      <c r="D257" s="78" t="s">
        <v>2115</v>
      </c>
      <c r="E257" s="76" t="s">
        <v>2118</v>
      </c>
      <c r="F257" s="76" t="s">
        <v>23</v>
      </c>
      <c r="G257" s="79">
        <v>7</v>
      </c>
      <c r="H257" s="76" t="s">
        <v>189</v>
      </c>
      <c r="I257" s="89"/>
    </row>
    <row r="258" spans="1:10" s="81" customFormat="1" ht="16.5" customHeight="1">
      <c r="A258" s="79">
        <v>7</v>
      </c>
      <c r="B258" s="76" t="s">
        <v>2119</v>
      </c>
      <c r="C258" s="77" t="s">
        <v>2120</v>
      </c>
      <c r="D258" s="78" t="s">
        <v>2115</v>
      </c>
      <c r="E258" s="76" t="s">
        <v>2121</v>
      </c>
      <c r="F258" s="76" t="s">
        <v>23</v>
      </c>
      <c r="G258" s="79">
        <v>7</v>
      </c>
      <c r="H258" s="76" t="s">
        <v>24</v>
      </c>
      <c r="I258" s="89"/>
    </row>
    <row r="259" spans="1:10" s="81" customFormat="1" ht="16.5" customHeight="1">
      <c r="A259" s="75">
        <v>8</v>
      </c>
      <c r="B259" s="34" t="s">
        <v>2122</v>
      </c>
      <c r="C259" s="35" t="s">
        <v>2123</v>
      </c>
      <c r="D259" s="36" t="s">
        <v>2124</v>
      </c>
      <c r="E259" s="37" t="s">
        <v>2125</v>
      </c>
      <c r="F259" s="37" t="s">
        <v>1154</v>
      </c>
      <c r="G259" s="38">
        <v>5</v>
      </c>
      <c r="H259" s="37" t="s">
        <v>33</v>
      </c>
      <c r="I259" s="89"/>
      <c r="J259" s="91"/>
    </row>
    <row r="260" spans="1:10" s="81" customFormat="1" ht="16.5" customHeight="1">
      <c r="A260" s="79">
        <v>9</v>
      </c>
      <c r="B260" s="76" t="s">
        <v>2126</v>
      </c>
      <c r="C260" s="77" t="s">
        <v>260</v>
      </c>
      <c r="D260" s="78" t="s">
        <v>2124</v>
      </c>
      <c r="E260" s="76" t="s">
        <v>2127</v>
      </c>
      <c r="F260" s="76" t="s">
        <v>37</v>
      </c>
      <c r="G260" s="79">
        <v>7</v>
      </c>
      <c r="H260" s="76" t="s">
        <v>42</v>
      </c>
      <c r="I260" s="89"/>
    </row>
    <row r="261" spans="1:10" s="81" customFormat="1" ht="16.5" customHeight="1">
      <c r="A261" s="75">
        <v>10</v>
      </c>
      <c r="B261" s="37" t="s">
        <v>2128</v>
      </c>
      <c r="C261" s="35" t="s">
        <v>2129</v>
      </c>
      <c r="D261" s="36" t="s">
        <v>2124</v>
      </c>
      <c r="E261" s="37" t="s">
        <v>2130</v>
      </c>
      <c r="F261" s="37" t="s">
        <v>637</v>
      </c>
      <c r="G261" s="38">
        <v>8</v>
      </c>
      <c r="H261" s="37" t="s">
        <v>33</v>
      </c>
      <c r="I261" s="89"/>
      <c r="J261" s="91"/>
    </row>
    <row r="262" spans="1:10" s="81" customFormat="1" ht="16.5" customHeight="1">
      <c r="A262" s="79">
        <v>11</v>
      </c>
      <c r="B262" s="76" t="s">
        <v>2131</v>
      </c>
      <c r="C262" s="77" t="s">
        <v>468</v>
      </c>
      <c r="D262" s="78" t="s">
        <v>2132</v>
      </c>
      <c r="E262" s="76" t="s">
        <v>702</v>
      </c>
      <c r="F262" s="76" t="s">
        <v>17</v>
      </c>
      <c r="G262" s="79">
        <v>7</v>
      </c>
      <c r="H262" s="76" t="s">
        <v>42</v>
      </c>
      <c r="I262" s="89"/>
    </row>
    <row r="263" spans="1:10" s="81" customFormat="1" ht="16.5" customHeight="1">
      <c r="A263" s="75">
        <v>12</v>
      </c>
      <c r="B263" s="76" t="s">
        <v>2133</v>
      </c>
      <c r="C263" s="77" t="s">
        <v>2015</v>
      </c>
      <c r="D263" s="78" t="s">
        <v>2134</v>
      </c>
      <c r="E263" s="76" t="s">
        <v>613</v>
      </c>
      <c r="F263" s="76" t="s">
        <v>41</v>
      </c>
      <c r="G263" s="79">
        <v>7</v>
      </c>
      <c r="H263" s="76" t="s">
        <v>33</v>
      </c>
      <c r="I263" s="89"/>
    </row>
    <row r="264" spans="1:10" s="81" customFormat="1" ht="16.5" customHeight="1">
      <c r="A264" s="79">
        <v>13</v>
      </c>
      <c r="B264" s="76" t="s">
        <v>2135</v>
      </c>
      <c r="C264" s="77" t="s">
        <v>39</v>
      </c>
      <c r="D264" s="78" t="s">
        <v>2136</v>
      </c>
      <c r="E264" s="76" t="s">
        <v>2028</v>
      </c>
      <c r="F264" s="76" t="s">
        <v>23</v>
      </c>
      <c r="G264" s="79">
        <v>7</v>
      </c>
      <c r="H264" s="76" t="s">
        <v>189</v>
      </c>
      <c r="I264" s="89"/>
    </row>
    <row r="265" spans="1:10" s="81" customFormat="1" ht="16.5" customHeight="1">
      <c r="A265" s="75">
        <v>14</v>
      </c>
      <c r="B265" s="37" t="s">
        <v>2137</v>
      </c>
      <c r="C265" s="35" t="s">
        <v>292</v>
      </c>
      <c r="D265" s="36" t="s">
        <v>2136</v>
      </c>
      <c r="E265" s="37" t="s">
        <v>2138</v>
      </c>
      <c r="F265" s="37" t="s">
        <v>637</v>
      </c>
      <c r="G265" s="38">
        <v>8</v>
      </c>
      <c r="H265" s="37" t="s">
        <v>42</v>
      </c>
      <c r="I265" s="89"/>
      <c r="J265" s="91"/>
    </row>
    <row r="266" spans="1:10" s="81" customFormat="1" ht="16.5" customHeight="1">
      <c r="A266" s="79">
        <v>15</v>
      </c>
      <c r="B266" s="76" t="s">
        <v>2139</v>
      </c>
      <c r="C266" s="77" t="s">
        <v>260</v>
      </c>
      <c r="D266" s="78" t="s">
        <v>2136</v>
      </c>
      <c r="E266" s="76" t="s">
        <v>1344</v>
      </c>
      <c r="F266" s="76" t="s">
        <v>23</v>
      </c>
      <c r="G266" s="79">
        <v>7</v>
      </c>
      <c r="H266" s="76" t="s">
        <v>189</v>
      </c>
      <c r="I266" s="89"/>
    </row>
    <row r="267" spans="1:10" s="81" customFormat="1" ht="16.5" customHeight="1">
      <c r="A267" s="75">
        <v>16</v>
      </c>
      <c r="B267" s="76" t="s">
        <v>2140</v>
      </c>
      <c r="C267" s="77" t="s">
        <v>458</v>
      </c>
      <c r="D267" s="78" t="s">
        <v>2136</v>
      </c>
      <c r="E267" s="76" t="s">
        <v>670</v>
      </c>
      <c r="F267" s="76" t="s">
        <v>50</v>
      </c>
      <c r="G267" s="79">
        <v>7</v>
      </c>
      <c r="H267" s="76" t="s">
        <v>51</v>
      </c>
      <c r="I267" s="89"/>
    </row>
    <row r="268" spans="1:10" s="81" customFormat="1" ht="16.5" customHeight="1">
      <c r="A268" s="79">
        <v>17</v>
      </c>
      <c r="B268" s="82">
        <v>641070016</v>
      </c>
      <c r="C268" s="83" t="s">
        <v>1204</v>
      </c>
      <c r="D268" s="84" t="s">
        <v>2136</v>
      </c>
      <c r="E268" s="85">
        <v>34140</v>
      </c>
      <c r="F268" s="86" t="s">
        <v>588</v>
      </c>
      <c r="G268" s="87">
        <v>6</v>
      </c>
      <c r="H268" s="88" t="s">
        <v>189</v>
      </c>
      <c r="I268" s="89"/>
      <c r="J268" s="90"/>
    </row>
    <row r="269" spans="1:10" s="81" customFormat="1" ht="16.5" customHeight="1">
      <c r="A269" s="75">
        <v>18</v>
      </c>
      <c r="B269" s="76" t="s">
        <v>2141</v>
      </c>
      <c r="C269" s="77" t="s">
        <v>281</v>
      </c>
      <c r="D269" s="78" t="s">
        <v>2142</v>
      </c>
      <c r="E269" s="76" t="s">
        <v>550</v>
      </c>
      <c r="F269" s="76" t="s">
        <v>46</v>
      </c>
      <c r="G269" s="79">
        <v>7</v>
      </c>
      <c r="H269" s="76" t="s">
        <v>189</v>
      </c>
      <c r="I269" s="89"/>
    </row>
    <row r="270" spans="1:10" s="81" customFormat="1" ht="16.5" customHeight="1">
      <c r="A270" s="79">
        <v>19</v>
      </c>
      <c r="B270" s="76" t="s">
        <v>2143</v>
      </c>
      <c r="C270" s="77" t="s">
        <v>292</v>
      </c>
      <c r="D270" s="78" t="s">
        <v>2142</v>
      </c>
      <c r="E270" s="76" t="s">
        <v>2144</v>
      </c>
      <c r="F270" s="76" t="s">
        <v>91</v>
      </c>
      <c r="G270" s="79">
        <v>7</v>
      </c>
      <c r="H270" s="76" t="s">
        <v>55</v>
      </c>
      <c r="I270" s="89"/>
    </row>
    <row r="271" spans="1:10" s="81" customFormat="1" ht="16.5" customHeight="1">
      <c r="A271" s="75">
        <v>20</v>
      </c>
      <c r="B271" s="76" t="s">
        <v>2145</v>
      </c>
      <c r="C271" s="77" t="s">
        <v>298</v>
      </c>
      <c r="D271" s="78" t="s">
        <v>2142</v>
      </c>
      <c r="E271" s="76" t="s">
        <v>2146</v>
      </c>
      <c r="F271" s="76" t="s">
        <v>212</v>
      </c>
      <c r="G271" s="79">
        <v>7</v>
      </c>
      <c r="H271" s="76" t="s">
        <v>55</v>
      </c>
      <c r="I271" s="89"/>
    </row>
    <row r="272" spans="1:10" s="81" customFormat="1" ht="16.5" customHeight="1">
      <c r="A272" s="79">
        <v>21</v>
      </c>
      <c r="B272" s="76" t="s">
        <v>2147</v>
      </c>
      <c r="C272" s="77" t="s">
        <v>860</v>
      </c>
      <c r="D272" s="78" t="s">
        <v>2142</v>
      </c>
      <c r="E272" s="76" t="s">
        <v>2148</v>
      </c>
      <c r="F272" s="76" t="s">
        <v>17</v>
      </c>
      <c r="G272" s="79">
        <v>7</v>
      </c>
      <c r="H272" s="76" t="s">
        <v>42</v>
      </c>
      <c r="I272" s="89"/>
    </row>
    <row r="273" spans="1:10" s="81" customFormat="1" ht="16.5" customHeight="1">
      <c r="A273" s="75">
        <v>22</v>
      </c>
      <c r="B273" s="82">
        <v>641090034</v>
      </c>
      <c r="C273" s="83" t="s">
        <v>2149</v>
      </c>
      <c r="D273" s="84" t="s">
        <v>2150</v>
      </c>
      <c r="E273" s="85">
        <v>33931</v>
      </c>
      <c r="F273" s="86" t="s">
        <v>1348</v>
      </c>
      <c r="G273" s="87">
        <v>6</v>
      </c>
      <c r="H273" s="88" t="s">
        <v>608</v>
      </c>
      <c r="I273" s="89"/>
      <c r="J273" s="90"/>
    </row>
    <row r="274" spans="1:10" s="81" customFormat="1" ht="16.5" customHeight="1">
      <c r="A274" s="79">
        <v>23</v>
      </c>
      <c r="B274" s="76" t="s">
        <v>2151</v>
      </c>
      <c r="C274" s="77" t="s">
        <v>445</v>
      </c>
      <c r="D274" s="78" t="s">
        <v>2150</v>
      </c>
      <c r="E274" s="76" t="s">
        <v>2028</v>
      </c>
      <c r="F274" s="76" t="s">
        <v>23</v>
      </c>
      <c r="G274" s="79">
        <v>7</v>
      </c>
      <c r="H274" s="76" t="s">
        <v>42</v>
      </c>
      <c r="I274" s="89"/>
    </row>
    <row r="275" spans="1:10" s="81" customFormat="1" ht="16.5" customHeight="1">
      <c r="A275" s="75">
        <v>24</v>
      </c>
      <c r="B275" s="82">
        <v>641010299</v>
      </c>
      <c r="C275" s="83" t="s">
        <v>311</v>
      </c>
      <c r="D275" s="84" t="s">
        <v>2152</v>
      </c>
      <c r="E275" s="85">
        <v>33970</v>
      </c>
      <c r="F275" s="86" t="s">
        <v>447</v>
      </c>
      <c r="G275" s="87">
        <v>6</v>
      </c>
      <c r="H275" s="88" t="s">
        <v>158</v>
      </c>
      <c r="I275" s="89"/>
      <c r="J275" s="90"/>
    </row>
    <row r="276" spans="1:10" s="81" customFormat="1" ht="16.5" customHeight="1">
      <c r="A276" s="79">
        <v>25</v>
      </c>
      <c r="B276" s="82">
        <v>641270167</v>
      </c>
      <c r="C276" s="83" t="s">
        <v>357</v>
      </c>
      <c r="D276" s="84" t="s">
        <v>2152</v>
      </c>
      <c r="E276" s="85">
        <v>34016</v>
      </c>
      <c r="F276" s="86" t="s">
        <v>355</v>
      </c>
      <c r="G276" s="87">
        <v>6</v>
      </c>
      <c r="H276" s="88" t="s">
        <v>92</v>
      </c>
      <c r="I276" s="89"/>
      <c r="J276" s="90"/>
    </row>
    <row r="277" spans="1:10" s="81" customFormat="1" ht="16.5" customHeight="1">
      <c r="A277" s="75">
        <v>26</v>
      </c>
      <c r="B277" s="76" t="s">
        <v>2153</v>
      </c>
      <c r="C277" s="77" t="s">
        <v>289</v>
      </c>
      <c r="D277" s="78" t="s">
        <v>2154</v>
      </c>
      <c r="E277" s="76" t="s">
        <v>244</v>
      </c>
      <c r="F277" s="76" t="s">
        <v>108</v>
      </c>
      <c r="G277" s="79">
        <v>7</v>
      </c>
      <c r="H277" s="76" t="s">
        <v>174</v>
      </c>
      <c r="I277" s="89"/>
    </row>
    <row r="278" spans="1:10" s="81" customFormat="1" ht="16.5" customHeight="1">
      <c r="A278" s="79">
        <v>27</v>
      </c>
      <c r="B278" s="76" t="s">
        <v>2155</v>
      </c>
      <c r="C278" s="77" t="s">
        <v>289</v>
      </c>
      <c r="D278" s="78" t="s">
        <v>2154</v>
      </c>
      <c r="E278" s="76" t="s">
        <v>757</v>
      </c>
      <c r="F278" s="76" t="s">
        <v>112</v>
      </c>
      <c r="G278" s="79">
        <v>7</v>
      </c>
      <c r="H278" s="76" t="s">
        <v>30</v>
      </c>
      <c r="I278" s="89"/>
    </row>
    <row r="279" spans="1:10" s="81" customFormat="1" ht="16.5" customHeight="1">
      <c r="A279" s="75">
        <v>28</v>
      </c>
      <c r="B279" s="76" t="s">
        <v>2156</v>
      </c>
      <c r="C279" s="77" t="s">
        <v>2157</v>
      </c>
      <c r="D279" s="78" t="s">
        <v>2154</v>
      </c>
      <c r="E279" s="76" t="s">
        <v>2158</v>
      </c>
      <c r="F279" s="76" t="s">
        <v>100</v>
      </c>
      <c r="G279" s="79">
        <v>7</v>
      </c>
      <c r="H279" s="76" t="s">
        <v>174</v>
      </c>
      <c r="I279" s="89"/>
    </row>
    <row r="280" spans="1:10" s="81" customFormat="1" ht="16.5" customHeight="1">
      <c r="A280" s="79">
        <v>29</v>
      </c>
      <c r="B280" s="82">
        <v>641260053</v>
      </c>
      <c r="C280" s="83" t="s">
        <v>2159</v>
      </c>
      <c r="D280" s="84" t="s">
        <v>2154</v>
      </c>
      <c r="E280" s="85">
        <v>33809</v>
      </c>
      <c r="F280" s="86" t="s">
        <v>122</v>
      </c>
      <c r="G280" s="87">
        <v>6</v>
      </c>
      <c r="H280" s="88" t="s">
        <v>80</v>
      </c>
      <c r="I280" s="89"/>
      <c r="J280" s="90"/>
    </row>
    <row r="281" spans="1:10" s="81" customFormat="1" ht="16.5" customHeight="1">
      <c r="A281" s="75">
        <v>30</v>
      </c>
      <c r="B281" s="76" t="s">
        <v>2160</v>
      </c>
      <c r="C281" s="77" t="s">
        <v>165</v>
      </c>
      <c r="D281" s="78" t="s">
        <v>2154</v>
      </c>
      <c r="E281" s="76" t="s">
        <v>957</v>
      </c>
      <c r="F281" s="76" t="s">
        <v>427</v>
      </c>
      <c r="G281" s="79">
        <v>7</v>
      </c>
      <c r="H281" s="76" t="s">
        <v>158</v>
      </c>
      <c r="I281" s="89"/>
    </row>
    <row r="282" spans="1:10" s="81" customFormat="1" ht="16.5" customHeight="1">
      <c r="A282" s="79">
        <v>31</v>
      </c>
      <c r="B282" s="76" t="s">
        <v>2161</v>
      </c>
      <c r="C282" s="77" t="s">
        <v>2162</v>
      </c>
      <c r="D282" s="78" t="s">
        <v>2154</v>
      </c>
      <c r="E282" s="76" t="s">
        <v>397</v>
      </c>
      <c r="F282" s="76" t="s">
        <v>108</v>
      </c>
      <c r="G282" s="79">
        <v>7</v>
      </c>
      <c r="H282" s="76" t="s">
        <v>42</v>
      </c>
      <c r="I282" s="89"/>
    </row>
    <row r="283" spans="1:10" s="81" customFormat="1" ht="16.5" customHeight="1">
      <c r="A283" s="75">
        <v>32</v>
      </c>
      <c r="B283" s="76" t="s">
        <v>2163</v>
      </c>
      <c r="C283" s="77" t="s">
        <v>2129</v>
      </c>
      <c r="D283" s="78" t="s">
        <v>2154</v>
      </c>
      <c r="E283" s="76" t="s">
        <v>2164</v>
      </c>
      <c r="F283" s="76" t="s">
        <v>87</v>
      </c>
      <c r="G283" s="79">
        <v>7</v>
      </c>
      <c r="H283" s="76" t="s">
        <v>33</v>
      </c>
      <c r="I283" s="89"/>
    </row>
    <row r="284" spans="1:10" s="81" customFormat="1" ht="16.5" customHeight="1">
      <c r="A284" s="79">
        <v>33</v>
      </c>
      <c r="B284" s="76" t="s">
        <v>2165</v>
      </c>
      <c r="C284" s="77" t="s">
        <v>352</v>
      </c>
      <c r="D284" s="78" t="s">
        <v>2154</v>
      </c>
      <c r="E284" s="76" t="s">
        <v>928</v>
      </c>
      <c r="F284" s="76" t="s">
        <v>50</v>
      </c>
      <c r="G284" s="79">
        <v>7</v>
      </c>
      <c r="H284" s="76" t="s">
        <v>92</v>
      </c>
      <c r="I284" s="89"/>
    </row>
    <row r="285" spans="1:10" s="81" customFormat="1" ht="16.5" customHeight="1">
      <c r="A285" s="75">
        <v>34</v>
      </c>
      <c r="B285" s="76" t="s">
        <v>2166</v>
      </c>
      <c r="C285" s="77" t="s">
        <v>298</v>
      </c>
      <c r="D285" s="78" t="s">
        <v>2154</v>
      </c>
      <c r="E285" s="76" t="s">
        <v>438</v>
      </c>
      <c r="F285" s="76" t="s">
        <v>112</v>
      </c>
      <c r="G285" s="79">
        <v>7</v>
      </c>
      <c r="H285" s="76" t="s">
        <v>96</v>
      </c>
      <c r="I285" s="89"/>
    </row>
    <row r="286" spans="1:10" s="81" customFormat="1" ht="16.5" customHeight="1">
      <c r="A286" s="79">
        <v>35</v>
      </c>
      <c r="B286" s="76" t="s">
        <v>2167</v>
      </c>
      <c r="C286" s="77" t="s">
        <v>1114</v>
      </c>
      <c r="D286" s="78" t="s">
        <v>2154</v>
      </c>
      <c r="E286" s="76" t="s">
        <v>58</v>
      </c>
      <c r="F286" s="76" t="s">
        <v>87</v>
      </c>
      <c r="G286" s="79">
        <v>7</v>
      </c>
      <c r="H286" s="76" t="s">
        <v>51</v>
      </c>
      <c r="I286" s="89"/>
    </row>
    <row r="287" spans="1:10" s="81" customFormat="1" ht="16.5" customHeight="1">
      <c r="A287" s="75">
        <v>36</v>
      </c>
      <c r="B287" s="76" t="s">
        <v>2168</v>
      </c>
      <c r="C287" s="77" t="s">
        <v>2169</v>
      </c>
      <c r="D287" s="78" t="s">
        <v>2154</v>
      </c>
      <c r="E287" s="76" t="s">
        <v>2170</v>
      </c>
      <c r="F287" s="76" t="s">
        <v>112</v>
      </c>
      <c r="G287" s="79">
        <v>7</v>
      </c>
      <c r="H287" s="76" t="s">
        <v>42</v>
      </c>
      <c r="I287" s="89"/>
    </row>
    <row r="288" spans="1:10" s="81" customFormat="1" ht="16.5" customHeight="1">
      <c r="A288" s="79">
        <v>37</v>
      </c>
      <c r="B288" s="76" t="s">
        <v>2171</v>
      </c>
      <c r="C288" s="77" t="s">
        <v>2172</v>
      </c>
      <c r="D288" s="78" t="s">
        <v>2154</v>
      </c>
      <c r="E288" s="76" t="s">
        <v>1094</v>
      </c>
      <c r="F288" s="76" t="s">
        <v>427</v>
      </c>
      <c r="G288" s="79">
        <v>7</v>
      </c>
      <c r="H288" s="76" t="s">
        <v>33</v>
      </c>
      <c r="I288" s="89"/>
    </row>
    <row r="289" spans="1:10" s="81" customFormat="1" ht="16.5" customHeight="1">
      <c r="A289" s="75">
        <v>38</v>
      </c>
      <c r="B289" s="76" t="s">
        <v>2173</v>
      </c>
      <c r="C289" s="77" t="s">
        <v>2174</v>
      </c>
      <c r="D289" s="78" t="s">
        <v>2175</v>
      </c>
      <c r="E289" s="76" t="s">
        <v>901</v>
      </c>
      <c r="F289" s="76" t="s">
        <v>41</v>
      </c>
      <c r="G289" s="79">
        <v>7</v>
      </c>
      <c r="H289" s="76" t="s">
        <v>30</v>
      </c>
      <c r="I289" s="89"/>
    </row>
    <row r="290" spans="1:10" s="81" customFormat="1" ht="16.5" customHeight="1">
      <c r="A290" s="79">
        <v>39</v>
      </c>
      <c r="B290" s="76" t="s">
        <v>2176</v>
      </c>
      <c r="C290" s="77" t="s">
        <v>298</v>
      </c>
      <c r="D290" s="78" t="s">
        <v>2177</v>
      </c>
      <c r="E290" s="76" t="s">
        <v>634</v>
      </c>
      <c r="F290" s="76" t="s">
        <v>205</v>
      </c>
      <c r="G290" s="79">
        <v>7</v>
      </c>
      <c r="H290" s="76" t="s">
        <v>51</v>
      </c>
      <c r="I290" s="89"/>
    </row>
    <row r="291" spans="1:10" s="81" customFormat="1" ht="16.5" customHeight="1">
      <c r="A291" s="75">
        <v>40</v>
      </c>
      <c r="B291" s="76" t="s">
        <v>2178</v>
      </c>
      <c r="C291" s="77" t="s">
        <v>263</v>
      </c>
      <c r="D291" s="78" t="s">
        <v>2179</v>
      </c>
      <c r="E291" s="76" t="s">
        <v>2180</v>
      </c>
      <c r="F291" s="76" t="s">
        <v>23</v>
      </c>
      <c r="G291" s="79">
        <v>7</v>
      </c>
      <c r="H291" s="76" t="s">
        <v>96</v>
      </c>
      <c r="I291" s="89"/>
    </row>
    <row r="292" spans="1:10" s="81" customFormat="1" ht="16.5" customHeight="1">
      <c r="A292" s="79">
        <v>41</v>
      </c>
      <c r="B292" s="82">
        <v>641030135</v>
      </c>
      <c r="C292" s="83" t="s">
        <v>260</v>
      </c>
      <c r="D292" s="84" t="s">
        <v>2179</v>
      </c>
      <c r="E292" s="85">
        <v>34250</v>
      </c>
      <c r="F292" s="86" t="s">
        <v>227</v>
      </c>
      <c r="G292" s="87">
        <v>6</v>
      </c>
      <c r="H292" s="88" t="s">
        <v>96</v>
      </c>
      <c r="I292" s="89"/>
      <c r="J292" s="90"/>
    </row>
    <row r="293" spans="1:10" s="81" customFormat="1" ht="16.5" customHeight="1">
      <c r="A293" s="75">
        <v>42</v>
      </c>
      <c r="B293" s="76" t="s">
        <v>2181</v>
      </c>
      <c r="C293" s="77" t="s">
        <v>352</v>
      </c>
      <c r="D293" s="78" t="s">
        <v>2182</v>
      </c>
      <c r="E293" s="76" t="s">
        <v>1472</v>
      </c>
      <c r="F293" s="76" t="s">
        <v>205</v>
      </c>
      <c r="G293" s="79">
        <v>7</v>
      </c>
      <c r="H293" s="76" t="s">
        <v>158</v>
      </c>
      <c r="I293" s="97"/>
    </row>
    <row r="294" spans="1:10" s="81" customFormat="1" ht="16.5" customHeight="1">
      <c r="A294" s="79">
        <v>1</v>
      </c>
      <c r="B294" s="76" t="s">
        <v>2183</v>
      </c>
      <c r="C294" s="77" t="s">
        <v>292</v>
      </c>
      <c r="D294" s="78" t="s">
        <v>2184</v>
      </c>
      <c r="E294" s="76" t="s">
        <v>157</v>
      </c>
      <c r="F294" s="76" t="s">
        <v>46</v>
      </c>
      <c r="G294" s="79">
        <v>7</v>
      </c>
      <c r="H294" s="76" t="s">
        <v>42</v>
      </c>
      <c r="I294" s="98" t="s">
        <v>807</v>
      </c>
    </row>
    <row r="295" spans="1:10" s="81" customFormat="1" ht="16.5" customHeight="1">
      <c r="A295" s="75">
        <v>2</v>
      </c>
      <c r="B295" s="82">
        <v>641090129</v>
      </c>
      <c r="C295" s="83" t="s">
        <v>292</v>
      </c>
      <c r="D295" s="84" t="s">
        <v>2185</v>
      </c>
      <c r="E295" s="85">
        <v>34216</v>
      </c>
      <c r="F295" s="86" t="s">
        <v>415</v>
      </c>
      <c r="G295" s="87">
        <v>6</v>
      </c>
      <c r="H295" s="88" t="s">
        <v>55</v>
      </c>
      <c r="I295" s="89"/>
      <c r="J295" s="90"/>
    </row>
    <row r="296" spans="1:10" s="81" customFormat="1" ht="16.5" customHeight="1">
      <c r="A296" s="79">
        <v>3</v>
      </c>
      <c r="B296" s="76" t="s">
        <v>2186</v>
      </c>
      <c r="C296" s="77" t="s">
        <v>260</v>
      </c>
      <c r="D296" s="78" t="s">
        <v>2185</v>
      </c>
      <c r="E296" s="76" t="s">
        <v>1029</v>
      </c>
      <c r="F296" s="76" t="s">
        <v>41</v>
      </c>
      <c r="G296" s="79">
        <v>7</v>
      </c>
      <c r="H296" s="76" t="s">
        <v>51</v>
      </c>
      <c r="I296" s="89"/>
    </row>
    <row r="297" spans="1:10" s="81" customFormat="1" ht="16.5" customHeight="1">
      <c r="A297" s="75">
        <v>4</v>
      </c>
      <c r="B297" s="76" t="s">
        <v>2187</v>
      </c>
      <c r="C297" s="77" t="s">
        <v>2188</v>
      </c>
      <c r="D297" s="78" t="s">
        <v>2185</v>
      </c>
      <c r="E297" s="76" t="s">
        <v>991</v>
      </c>
      <c r="F297" s="76" t="s">
        <v>50</v>
      </c>
      <c r="G297" s="79">
        <v>7</v>
      </c>
      <c r="H297" s="76" t="s">
        <v>42</v>
      </c>
      <c r="I297" s="89"/>
    </row>
    <row r="298" spans="1:10" s="81" customFormat="1" ht="16.5" customHeight="1">
      <c r="A298" s="79">
        <v>5</v>
      </c>
      <c r="B298" s="76" t="s">
        <v>2189</v>
      </c>
      <c r="C298" s="77" t="s">
        <v>2190</v>
      </c>
      <c r="D298" s="78" t="s">
        <v>2191</v>
      </c>
      <c r="E298" s="76" t="s">
        <v>2192</v>
      </c>
      <c r="F298" s="76" t="s">
        <v>205</v>
      </c>
      <c r="G298" s="79">
        <v>7</v>
      </c>
      <c r="H298" s="76" t="s">
        <v>216</v>
      </c>
      <c r="I298" s="89"/>
    </row>
    <row r="299" spans="1:10" s="81" customFormat="1" ht="16.5" customHeight="1">
      <c r="A299" s="75">
        <v>6</v>
      </c>
      <c r="B299" s="76" t="s">
        <v>2193</v>
      </c>
      <c r="C299" s="77" t="s">
        <v>2194</v>
      </c>
      <c r="D299" s="78" t="s">
        <v>2191</v>
      </c>
      <c r="E299" s="76" t="s">
        <v>375</v>
      </c>
      <c r="F299" s="76" t="s">
        <v>41</v>
      </c>
      <c r="G299" s="79">
        <v>7</v>
      </c>
      <c r="H299" s="76" t="s">
        <v>55</v>
      </c>
      <c r="I299" s="89"/>
    </row>
    <row r="300" spans="1:10" s="81" customFormat="1" ht="16.5" customHeight="1">
      <c r="A300" s="79">
        <v>7</v>
      </c>
      <c r="B300" s="76" t="s">
        <v>2195</v>
      </c>
      <c r="C300" s="77" t="s">
        <v>542</v>
      </c>
      <c r="D300" s="78" t="s">
        <v>2191</v>
      </c>
      <c r="E300" s="76" t="s">
        <v>634</v>
      </c>
      <c r="F300" s="76" t="s">
        <v>368</v>
      </c>
      <c r="G300" s="79">
        <v>7</v>
      </c>
      <c r="H300" s="76" t="s">
        <v>174</v>
      </c>
      <c r="I300" s="89"/>
    </row>
    <row r="301" spans="1:10" s="81" customFormat="1" ht="16.5" customHeight="1">
      <c r="A301" s="75">
        <v>8</v>
      </c>
      <c r="B301" s="76" t="s">
        <v>2196</v>
      </c>
      <c r="C301" s="77" t="s">
        <v>542</v>
      </c>
      <c r="D301" s="78" t="s">
        <v>2191</v>
      </c>
      <c r="E301" s="76" t="s">
        <v>1539</v>
      </c>
      <c r="F301" s="76" t="s">
        <v>186</v>
      </c>
      <c r="G301" s="79">
        <v>7</v>
      </c>
      <c r="H301" s="76" t="s">
        <v>42</v>
      </c>
      <c r="I301" s="89"/>
    </row>
    <row r="302" spans="1:10" s="81" customFormat="1" ht="16.5" customHeight="1">
      <c r="A302" s="79">
        <v>9</v>
      </c>
      <c r="B302" s="76" t="s">
        <v>2197</v>
      </c>
      <c r="C302" s="77" t="s">
        <v>148</v>
      </c>
      <c r="D302" s="78" t="s">
        <v>2191</v>
      </c>
      <c r="E302" s="76" t="s">
        <v>90</v>
      </c>
      <c r="F302" s="76" t="s">
        <v>75</v>
      </c>
      <c r="G302" s="79">
        <v>7</v>
      </c>
      <c r="H302" s="76" t="s">
        <v>92</v>
      </c>
      <c r="I302" s="89"/>
    </row>
    <row r="303" spans="1:10" s="81" customFormat="1" ht="16.5" customHeight="1">
      <c r="A303" s="75">
        <v>10</v>
      </c>
      <c r="B303" s="34" t="s">
        <v>2198</v>
      </c>
      <c r="C303" s="35" t="s">
        <v>2199</v>
      </c>
      <c r="D303" s="36" t="s">
        <v>2191</v>
      </c>
      <c r="E303" s="37" t="s">
        <v>2200</v>
      </c>
      <c r="F303" s="37" t="s">
        <v>2000</v>
      </c>
      <c r="G303" s="38">
        <v>5</v>
      </c>
      <c r="H303" s="37" t="s">
        <v>174</v>
      </c>
      <c r="I303" s="89"/>
      <c r="J303" s="91"/>
    </row>
    <row r="304" spans="1:10" s="81" customFormat="1" ht="16.5" customHeight="1">
      <c r="A304" s="79">
        <v>11</v>
      </c>
      <c r="B304" s="76" t="s">
        <v>2201</v>
      </c>
      <c r="C304" s="77" t="s">
        <v>458</v>
      </c>
      <c r="D304" s="78" t="s">
        <v>2191</v>
      </c>
      <c r="E304" s="76" t="s">
        <v>2202</v>
      </c>
      <c r="F304" s="76" t="s">
        <v>41</v>
      </c>
      <c r="G304" s="79">
        <v>7</v>
      </c>
      <c r="H304" s="76" t="s">
        <v>51</v>
      </c>
      <c r="I304" s="89"/>
    </row>
    <row r="305" spans="1:10" s="81" customFormat="1" ht="16.5" customHeight="1">
      <c r="A305" s="75">
        <v>12</v>
      </c>
      <c r="B305" s="76" t="s">
        <v>2203</v>
      </c>
      <c r="C305" s="77" t="s">
        <v>2204</v>
      </c>
      <c r="D305" s="78" t="s">
        <v>2191</v>
      </c>
      <c r="E305" s="76" t="s">
        <v>1543</v>
      </c>
      <c r="F305" s="76" t="s">
        <v>137</v>
      </c>
      <c r="G305" s="79">
        <v>7</v>
      </c>
      <c r="H305" s="76" t="s">
        <v>202</v>
      </c>
      <c r="I305" s="89"/>
    </row>
    <row r="306" spans="1:10" s="81" customFormat="1" ht="16.5" customHeight="1">
      <c r="A306" s="79">
        <v>13</v>
      </c>
      <c r="B306" s="76" t="s">
        <v>2205</v>
      </c>
      <c r="C306" s="77" t="s">
        <v>311</v>
      </c>
      <c r="D306" s="78" t="s">
        <v>2191</v>
      </c>
      <c r="E306" s="76" t="s">
        <v>1718</v>
      </c>
      <c r="F306" s="76" t="s">
        <v>23</v>
      </c>
      <c r="G306" s="79">
        <v>7</v>
      </c>
      <c r="H306" s="76" t="s">
        <v>42</v>
      </c>
      <c r="I306" s="89"/>
    </row>
    <row r="307" spans="1:10" s="81" customFormat="1" ht="16.5" customHeight="1">
      <c r="A307" s="75">
        <v>14</v>
      </c>
      <c r="B307" s="34" t="s">
        <v>2206</v>
      </c>
      <c r="C307" s="35" t="s">
        <v>722</v>
      </c>
      <c r="D307" s="36" t="s">
        <v>2191</v>
      </c>
      <c r="E307" s="37" t="s">
        <v>2207</v>
      </c>
      <c r="F307" s="37" t="s">
        <v>2000</v>
      </c>
      <c r="G307" s="38">
        <v>5</v>
      </c>
      <c r="H307" s="37" t="s">
        <v>158</v>
      </c>
      <c r="I307" s="89"/>
      <c r="J307" s="91"/>
    </row>
    <row r="308" spans="1:10" s="81" customFormat="1" ht="16.5" customHeight="1">
      <c r="A308" s="79">
        <v>15</v>
      </c>
      <c r="B308" s="76" t="s">
        <v>2208</v>
      </c>
      <c r="C308" s="77" t="s">
        <v>298</v>
      </c>
      <c r="D308" s="78" t="s">
        <v>2209</v>
      </c>
      <c r="E308" s="76" t="s">
        <v>2085</v>
      </c>
      <c r="F308" s="76" t="s">
        <v>87</v>
      </c>
      <c r="G308" s="79">
        <v>7</v>
      </c>
      <c r="H308" s="76" t="s">
        <v>83</v>
      </c>
      <c r="I308" s="89"/>
    </row>
    <row r="309" spans="1:10" s="81" customFormat="1" ht="16.5" customHeight="1">
      <c r="A309" s="75">
        <v>16</v>
      </c>
      <c r="B309" s="76" t="s">
        <v>2210</v>
      </c>
      <c r="C309" s="77" t="s">
        <v>2054</v>
      </c>
      <c r="D309" s="78" t="s">
        <v>2211</v>
      </c>
      <c r="E309" s="76" t="s">
        <v>553</v>
      </c>
      <c r="F309" s="76" t="s">
        <v>205</v>
      </c>
      <c r="G309" s="79">
        <v>7</v>
      </c>
      <c r="H309" s="76" t="s">
        <v>80</v>
      </c>
      <c r="I309" s="89"/>
    </row>
    <row r="310" spans="1:10" s="81" customFormat="1" ht="16.5" customHeight="1">
      <c r="A310" s="79">
        <v>17</v>
      </c>
      <c r="B310" s="105" t="s">
        <v>2212</v>
      </c>
      <c r="C310" s="77" t="s">
        <v>281</v>
      </c>
      <c r="D310" s="78" t="s">
        <v>2213</v>
      </c>
      <c r="E310" s="76" t="s">
        <v>731</v>
      </c>
      <c r="F310" s="76" t="s">
        <v>17</v>
      </c>
      <c r="G310" s="79">
        <v>7</v>
      </c>
      <c r="H310" s="76" t="s">
        <v>608</v>
      </c>
      <c r="I310" s="89"/>
    </row>
    <row r="311" spans="1:10" s="81" customFormat="1" ht="16.5" customHeight="1">
      <c r="A311" s="75">
        <v>18</v>
      </c>
      <c r="B311" s="34" t="s">
        <v>2214</v>
      </c>
      <c r="C311" s="35" t="s">
        <v>1152</v>
      </c>
      <c r="D311" s="36" t="s">
        <v>2215</v>
      </c>
      <c r="E311" s="37" t="s">
        <v>1676</v>
      </c>
      <c r="F311" s="37" t="s">
        <v>2216</v>
      </c>
      <c r="G311" s="38">
        <v>5</v>
      </c>
      <c r="H311" s="37" t="s">
        <v>189</v>
      </c>
      <c r="I311" s="89"/>
      <c r="J311" s="91"/>
    </row>
    <row r="312" spans="1:10" s="81" customFormat="1" ht="16.5" customHeight="1">
      <c r="A312" s="79">
        <v>19</v>
      </c>
      <c r="B312" s="76" t="s">
        <v>2217</v>
      </c>
      <c r="C312" s="77" t="s">
        <v>535</v>
      </c>
      <c r="D312" s="78" t="s">
        <v>2218</v>
      </c>
      <c r="E312" s="76" t="s">
        <v>196</v>
      </c>
      <c r="F312" s="76" t="s">
        <v>41</v>
      </c>
      <c r="G312" s="79">
        <v>7</v>
      </c>
      <c r="H312" s="76" t="s">
        <v>80</v>
      </c>
      <c r="I312" s="89"/>
    </row>
    <row r="313" spans="1:10" s="81" customFormat="1" ht="16.5" customHeight="1">
      <c r="A313" s="75">
        <v>20</v>
      </c>
      <c r="B313" s="76" t="s">
        <v>2219</v>
      </c>
      <c r="C313" s="77" t="s">
        <v>2220</v>
      </c>
      <c r="D313" s="78" t="s">
        <v>2221</v>
      </c>
      <c r="E313" s="76" t="s">
        <v>1723</v>
      </c>
      <c r="F313" s="76" t="s">
        <v>67</v>
      </c>
      <c r="G313" s="79">
        <v>7</v>
      </c>
      <c r="H313" s="76" t="s">
        <v>1255</v>
      </c>
      <c r="I313" s="89"/>
    </row>
    <row r="314" spans="1:10" s="81" customFormat="1" ht="16.5" customHeight="1">
      <c r="A314" s="79">
        <v>21</v>
      </c>
      <c r="B314" s="82">
        <v>641360242</v>
      </c>
      <c r="C314" s="83" t="s">
        <v>266</v>
      </c>
      <c r="D314" s="84" t="s">
        <v>2221</v>
      </c>
      <c r="E314" s="85">
        <v>33850</v>
      </c>
      <c r="F314" s="86" t="s">
        <v>519</v>
      </c>
      <c r="G314" s="87">
        <v>6</v>
      </c>
      <c r="H314" s="88" t="s">
        <v>158</v>
      </c>
      <c r="I314" s="89"/>
      <c r="J314" s="90"/>
    </row>
    <row r="315" spans="1:10" s="81" customFormat="1" ht="16.5" customHeight="1">
      <c r="A315" s="75">
        <v>22</v>
      </c>
      <c r="B315" s="76" t="s">
        <v>2222</v>
      </c>
      <c r="C315" s="77" t="s">
        <v>352</v>
      </c>
      <c r="D315" s="78" t="s">
        <v>2221</v>
      </c>
      <c r="E315" s="76" t="s">
        <v>45</v>
      </c>
      <c r="F315" s="76" t="s">
        <v>182</v>
      </c>
      <c r="G315" s="79">
        <v>7</v>
      </c>
      <c r="H315" s="76" t="s">
        <v>92</v>
      </c>
      <c r="I315" s="89"/>
    </row>
    <row r="316" spans="1:10" s="81" customFormat="1" ht="16.5" customHeight="1">
      <c r="A316" s="79">
        <v>23</v>
      </c>
      <c r="B316" s="76" t="s">
        <v>2223</v>
      </c>
      <c r="C316" s="77" t="s">
        <v>2224</v>
      </c>
      <c r="D316" s="78" t="s">
        <v>2221</v>
      </c>
      <c r="E316" s="76" t="s">
        <v>2202</v>
      </c>
      <c r="F316" s="76" t="s">
        <v>41</v>
      </c>
      <c r="G316" s="79">
        <v>7</v>
      </c>
      <c r="H316" s="76" t="s">
        <v>174</v>
      </c>
      <c r="I316" s="89"/>
    </row>
    <row r="317" spans="1:10" s="81" customFormat="1" ht="16.5" customHeight="1">
      <c r="A317" s="75">
        <v>24</v>
      </c>
      <c r="B317" s="76" t="s">
        <v>2225</v>
      </c>
      <c r="C317" s="77" t="s">
        <v>311</v>
      </c>
      <c r="D317" s="78" t="s">
        <v>2226</v>
      </c>
      <c r="E317" s="76" t="s">
        <v>1410</v>
      </c>
      <c r="F317" s="76" t="s">
        <v>41</v>
      </c>
      <c r="G317" s="79">
        <v>7</v>
      </c>
      <c r="H317" s="76" t="s">
        <v>51</v>
      </c>
      <c r="I317" s="89"/>
    </row>
    <row r="318" spans="1:10" s="81" customFormat="1" ht="16.5" customHeight="1">
      <c r="A318" s="79">
        <v>25</v>
      </c>
      <c r="B318" s="92" t="s">
        <v>2227</v>
      </c>
      <c r="C318" s="93" t="s">
        <v>2228</v>
      </c>
      <c r="D318" s="94" t="s">
        <v>2229</v>
      </c>
      <c r="E318" s="92" t="s">
        <v>2230</v>
      </c>
      <c r="F318" s="92" t="s">
        <v>347</v>
      </c>
      <c r="G318" s="95" t="s">
        <v>29</v>
      </c>
      <c r="H318" s="92" t="s">
        <v>51</v>
      </c>
      <c r="I318" s="89"/>
      <c r="J318" s="96"/>
    </row>
    <row r="319" spans="1:10" s="81" customFormat="1" ht="16.5" customHeight="1">
      <c r="A319" s="75">
        <v>26</v>
      </c>
      <c r="B319" s="82">
        <v>641070350</v>
      </c>
      <c r="C319" s="83" t="s">
        <v>2231</v>
      </c>
      <c r="D319" s="84" t="s">
        <v>2232</v>
      </c>
      <c r="E319" s="85">
        <v>34279</v>
      </c>
      <c r="F319" s="86" t="s">
        <v>293</v>
      </c>
      <c r="G319" s="87">
        <v>6</v>
      </c>
      <c r="H319" s="88" t="s">
        <v>202</v>
      </c>
      <c r="I319" s="89"/>
      <c r="J319" s="90"/>
    </row>
    <row r="320" spans="1:10" s="81" customFormat="1" ht="16.5" customHeight="1">
      <c r="A320" s="79">
        <v>27</v>
      </c>
      <c r="B320" s="76" t="s">
        <v>2233</v>
      </c>
      <c r="C320" s="77" t="s">
        <v>754</v>
      </c>
      <c r="D320" s="78" t="s">
        <v>2232</v>
      </c>
      <c r="E320" s="76" t="s">
        <v>2234</v>
      </c>
      <c r="F320" s="76" t="s">
        <v>67</v>
      </c>
      <c r="G320" s="79">
        <v>7</v>
      </c>
      <c r="H320" s="76" t="s">
        <v>30</v>
      </c>
      <c r="I320" s="89"/>
    </row>
    <row r="321" spans="1:9" s="81" customFormat="1" ht="16.5" customHeight="1">
      <c r="A321" s="75">
        <v>28</v>
      </c>
      <c r="B321" s="76" t="s">
        <v>2235</v>
      </c>
      <c r="C321" s="77" t="s">
        <v>730</v>
      </c>
      <c r="D321" s="78" t="s">
        <v>2232</v>
      </c>
      <c r="E321" s="76" t="s">
        <v>1186</v>
      </c>
      <c r="F321" s="76" t="s">
        <v>112</v>
      </c>
      <c r="G321" s="79">
        <v>7</v>
      </c>
      <c r="H321" s="76" t="s">
        <v>96</v>
      </c>
      <c r="I321" s="89"/>
    </row>
    <row r="322" spans="1:9" s="81" customFormat="1" ht="16.5" customHeight="1">
      <c r="A322" s="79">
        <v>29</v>
      </c>
      <c r="B322" s="76" t="s">
        <v>2236</v>
      </c>
      <c r="C322" s="77" t="s">
        <v>2237</v>
      </c>
      <c r="D322" s="78" t="s">
        <v>2232</v>
      </c>
      <c r="E322" s="76" t="s">
        <v>645</v>
      </c>
      <c r="F322" s="76" t="s">
        <v>91</v>
      </c>
      <c r="G322" s="79">
        <v>7</v>
      </c>
      <c r="H322" s="76" t="s">
        <v>51</v>
      </c>
      <c r="I322" s="89"/>
    </row>
    <row r="323" spans="1:9" s="81" customFormat="1" ht="16.5" customHeight="1">
      <c r="A323" s="75">
        <v>30</v>
      </c>
      <c r="B323" s="76" t="s">
        <v>2238</v>
      </c>
      <c r="C323" s="77" t="s">
        <v>1388</v>
      </c>
      <c r="D323" s="78" t="s">
        <v>2232</v>
      </c>
      <c r="E323" s="76" t="s">
        <v>1337</v>
      </c>
      <c r="F323" s="76" t="s">
        <v>59</v>
      </c>
      <c r="G323" s="79">
        <v>7</v>
      </c>
      <c r="H323" s="76" t="s">
        <v>42</v>
      </c>
      <c r="I323" s="89"/>
    </row>
    <row r="324" spans="1:9" s="81" customFormat="1" ht="16.5" customHeight="1">
      <c r="A324" s="79">
        <v>31</v>
      </c>
      <c r="B324" s="76" t="s">
        <v>2239</v>
      </c>
      <c r="C324" s="77" t="s">
        <v>488</v>
      </c>
      <c r="D324" s="78" t="s">
        <v>2232</v>
      </c>
      <c r="E324" s="76" t="s">
        <v>1271</v>
      </c>
      <c r="F324" s="76" t="s">
        <v>108</v>
      </c>
      <c r="G324" s="79">
        <v>7</v>
      </c>
      <c r="H324" s="76" t="s">
        <v>42</v>
      </c>
      <c r="I324" s="89"/>
    </row>
    <row r="325" spans="1:9" s="81" customFormat="1" ht="16.5" customHeight="1">
      <c r="A325" s="75">
        <v>32</v>
      </c>
      <c r="B325" s="76" t="s">
        <v>2240</v>
      </c>
      <c r="C325" s="77" t="s">
        <v>292</v>
      </c>
      <c r="D325" s="78" t="s">
        <v>2232</v>
      </c>
      <c r="E325" s="76" t="s">
        <v>991</v>
      </c>
      <c r="F325" s="76" t="s">
        <v>108</v>
      </c>
      <c r="G325" s="79">
        <v>7</v>
      </c>
      <c r="H325" s="76" t="s">
        <v>92</v>
      </c>
      <c r="I325" s="89"/>
    </row>
    <row r="326" spans="1:9" s="81" customFormat="1" ht="16.5" customHeight="1">
      <c r="A326" s="79">
        <v>33</v>
      </c>
      <c r="B326" s="76" t="s">
        <v>2241</v>
      </c>
      <c r="C326" s="77" t="s">
        <v>292</v>
      </c>
      <c r="D326" s="78" t="s">
        <v>2232</v>
      </c>
      <c r="E326" s="76" t="s">
        <v>62</v>
      </c>
      <c r="F326" s="76" t="s">
        <v>46</v>
      </c>
      <c r="G326" s="79">
        <v>7</v>
      </c>
      <c r="H326" s="76" t="s">
        <v>42</v>
      </c>
      <c r="I326" s="89"/>
    </row>
    <row r="327" spans="1:9" s="81" customFormat="1" ht="16.5" customHeight="1">
      <c r="A327" s="75">
        <v>34</v>
      </c>
      <c r="B327" s="76" t="s">
        <v>2242</v>
      </c>
      <c r="C327" s="77" t="s">
        <v>275</v>
      </c>
      <c r="D327" s="78" t="s">
        <v>2232</v>
      </c>
      <c r="E327" s="76" t="s">
        <v>2243</v>
      </c>
      <c r="F327" s="76" t="s">
        <v>75</v>
      </c>
      <c r="G327" s="79">
        <v>7</v>
      </c>
      <c r="H327" s="76" t="s">
        <v>189</v>
      </c>
      <c r="I327" s="89"/>
    </row>
    <row r="328" spans="1:9" s="81" customFormat="1" ht="16.5" customHeight="1">
      <c r="A328" s="79">
        <v>35</v>
      </c>
      <c r="B328" s="76" t="s">
        <v>2244</v>
      </c>
      <c r="C328" s="77" t="s">
        <v>2245</v>
      </c>
      <c r="D328" s="78" t="s">
        <v>2232</v>
      </c>
      <c r="E328" s="76" t="s">
        <v>179</v>
      </c>
      <c r="F328" s="76" t="s">
        <v>46</v>
      </c>
      <c r="G328" s="79">
        <v>7</v>
      </c>
      <c r="H328" s="76" t="s">
        <v>120</v>
      </c>
      <c r="I328" s="89"/>
    </row>
    <row r="329" spans="1:9" s="81" customFormat="1" ht="16.5" customHeight="1">
      <c r="A329" s="75">
        <v>36</v>
      </c>
      <c r="B329" s="76" t="s">
        <v>2246</v>
      </c>
      <c r="C329" s="77" t="s">
        <v>298</v>
      </c>
      <c r="D329" s="78" t="s">
        <v>2232</v>
      </c>
      <c r="E329" s="76" t="s">
        <v>597</v>
      </c>
      <c r="F329" s="76" t="s">
        <v>112</v>
      </c>
      <c r="G329" s="79">
        <v>7</v>
      </c>
      <c r="H329" s="76" t="s">
        <v>92</v>
      </c>
      <c r="I329" s="89"/>
    </row>
    <row r="330" spans="1:9" s="81" customFormat="1" ht="16.5" customHeight="1">
      <c r="A330" s="79">
        <v>37</v>
      </c>
      <c r="B330" s="76" t="s">
        <v>2247</v>
      </c>
      <c r="C330" s="77" t="s">
        <v>298</v>
      </c>
      <c r="D330" s="78" t="s">
        <v>2232</v>
      </c>
      <c r="E330" s="76" t="s">
        <v>1038</v>
      </c>
      <c r="F330" s="76" t="s">
        <v>87</v>
      </c>
      <c r="G330" s="79">
        <v>7</v>
      </c>
      <c r="H330" s="76" t="s">
        <v>33</v>
      </c>
      <c r="I330" s="89"/>
    </row>
    <row r="331" spans="1:9" s="81" customFormat="1" ht="16.5" customHeight="1">
      <c r="A331" s="75">
        <v>38</v>
      </c>
      <c r="B331" s="76" t="s">
        <v>2248</v>
      </c>
      <c r="C331" s="77" t="s">
        <v>2249</v>
      </c>
      <c r="D331" s="78" t="s">
        <v>2232</v>
      </c>
      <c r="E331" s="76" t="s">
        <v>176</v>
      </c>
      <c r="F331" s="76" t="s">
        <v>205</v>
      </c>
      <c r="G331" s="79">
        <v>7</v>
      </c>
      <c r="H331" s="76" t="s">
        <v>51</v>
      </c>
      <c r="I331" s="89"/>
    </row>
    <row r="332" spans="1:9" s="81" customFormat="1" ht="16.5" customHeight="1">
      <c r="A332" s="79">
        <v>39</v>
      </c>
      <c r="B332" s="76" t="s">
        <v>2250</v>
      </c>
      <c r="C332" s="77" t="s">
        <v>1654</v>
      </c>
      <c r="D332" s="78" t="s">
        <v>2232</v>
      </c>
      <c r="E332" s="76" t="s">
        <v>781</v>
      </c>
      <c r="F332" s="76" t="s">
        <v>91</v>
      </c>
      <c r="G332" s="79">
        <v>7</v>
      </c>
      <c r="H332" s="76" t="s">
        <v>51</v>
      </c>
      <c r="I332" s="89"/>
    </row>
    <row r="333" spans="1:9" s="81" customFormat="1" ht="16.5" customHeight="1">
      <c r="A333" s="75">
        <v>40</v>
      </c>
      <c r="B333" s="76" t="s">
        <v>2251</v>
      </c>
      <c r="C333" s="77" t="s">
        <v>357</v>
      </c>
      <c r="D333" s="78" t="s">
        <v>2232</v>
      </c>
      <c r="E333" s="76" t="s">
        <v>1009</v>
      </c>
      <c r="F333" s="76" t="s">
        <v>205</v>
      </c>
      <c r="G333" s="79">
        <v>7</v>
      </c>
      <c r="H333" s="76" t="s">
        <v>30</v>
      </c>
      <c r="I333" s="89"/>
    </row>
    <row r="334" spans="1:9" s="81" customFormat="1" ht="16.5" customHeight="1">
      <c r="A334" s="79">
        <v>41</v>
      </c>
      <c r="B334" s="76" t="s">
        <v>2252</v>
      </c>
      <c r="C334" s="77" t="s">
        <v>754</v>
      </c>
      <c r="D334" s="78" t="s">
        <v>2253</v>
      </c>
      <c r="E334" s="76" t="s">
        <v>163</v>
      </c>
      <c r="F334" s="76" t="s">
        <v>182</v>
      </c>
      <c r="G334" s="79">
        <v>7</v>
      </c>
      <c r="H334" s="76" t="s">
        <v>96</v>
      </c>
      <c r="I334" s="89"/>
    </row>
    <row r="335" spans="1:9" s="81" customFormat="1" ht="16.5" customHeight="1">
      <c r="A335" s="75">
        <v>42</v>
      </c>
      <c r="B335" s="76" t="s">
        <v>2254</v>
      </c>
      <c r="C335" s="77" t="s">
        <v>2255</v>
      </c>
      <c r="D335" s="78" t="s">
        <v>2256</v>
      </c>
      <c r="E335" s="76" t="s">
        <v>2257</v>
      </c>
      <c r="F335" s="76" t="s">
        <v>50</v>
      </c>
      <c r="G335" s="79">
        <v>7</v>
      </c>
      <c r="H335" s="76" t="s">
        <v>30</v>
      </c>
      <c r="I335" s="97"/>
    </row>
    <row r="336" spans="1:9" s="81" customFormat="1" ht="16.5" customHeight="1">
      <c r="A336" s="79">
        <v>1</v>
      </c>
      <c r="B336" s="76" t="s">
        <v>2258</v>
      </c>
      <c r="C336" s="77" t="s">
        <v>2259</v>
      </c>
      <c r="D336" s="78" t="s">
        <v>2256</v>
      </c>
      <c r="E336" s="76" t="s">
        <v>607</v>
      </c>
      <c r="F336" s="76" t="s">
        <v>50</v>
      </c>
      <c r="G336" s="79">
        <v>7</v>
      </c>
      <c r="H336" s="76" t="s">
        <v>51</v>
      </c>
      <c r="I336" s="98" t="s">
        <v>898</v>
      </c>
    </row>
    <row r="337" spans="1:10" s="81" customFormat="1" ht="16.5" customHeight="1">
      <c r="A337" s="75">
        <v>2</v>
      </c>
      <c r="B337" s="76" t="s">
        <v>2260</v>
      </c>
      <c r="C337" s="77" t="s">
        <v>260</v>
      </c>
      <c r="D337" s="78" t="s">
        <v>2256</v>
      </c>
      <c r="E337" s="76" t="s">
        <v>2261</v>
      </c>
      <c r="F337" s="76" t="s">
        <v>37</v>
      </c>
      <c r="G337" s="79">
        <v>7</v>
      </c>
      <c r="H337" s="76" t="s">
        <v>42</v>
      </c>
      <c r="I337" s="89"/>
    </row>
    <row r="338" spans="1:10" s="81" customFormat="1" ht="16.5" customHeight="1">
      <c r="A338" s="79">
        <v>3</v>
      </c>
      <c r="B338" s="76" t="s">
        <v>2262</v>
      </c>
      <c r="C338" s="77" t="s">
        <v>1016</v>
      </c>
      <c r="D338" s="78" t="s">
        <v>2263</v>
      </c>
      <c r="E338" s="76" t="s">
        <v>2264</v>
      </c>
      <c r="F338" s="76" t="s">
        <v>182</v>
      </c>
      <c r="G338" s="79">
        <v>7</v>
      </c>
      <c r="H338" s="76" t="s">
        <v>42</v>
      </c>
      <c r="I338" s="89"/>
    </row>
    <row r="339" spans="1:10" s="81" customFormat="1" ht="16.5" customHeight="1">
      <c r="A339" s="75">
        <v>4</v>
      </c>
      <c r="B339" s="82">
        <v>641240135</v>
      </c>
      <c r="C339" s="83" t="s">
        <v>2265</v>
      </c>
      <c r="D339" s="84" t="s">
        <v>2266</v>
      </c>
      <c r="E339" s="85">
        <v>34322</v>
      </c>
      <c r="F339" s="86" t="s">
        <v>32</v>
      </c>
      <c r="G339" s="87">
        <v>6</v>
      </c>
      <c r="H339" s="88" t="s">
        <v>92</v>
      </c>
      <c r="I339" s="89"/>
      <c r="J339" s="90"/>
    </row>
    <row r="340" spans="1:10" s="81" customFormat="1" ht="16.5" customHeight="1">
      <c r="A340" s="79">
        <v>5</v>
      </c>
      <c r="B340" s="76" t="s">
        <v>2267</v>
      </c>
      <c r="C340" s="77" t="s">
        <v>2012</v>
      </c>
      <c r="D340" s="78" t="s">
        <v>2268</v>
      </c>
      <c r="E340" s="76" t="s">
        <v>576</v>
      </c>
      <c r="F340" s="76" t="s">
        <v>37</v>
      </c>
      <c r="G340" s="79">
        <v>7</v>
      </c>
      <c r="H340" s="76" t="s">
        <v>18</v>
      </c>
      <c r="I340" s="89"/>
    </row>
    <row r="341" spans="1:10" s="81" customFormat="1" ht="16.5" customHeight="1">
      <c r="A341" s="75">
        <v>6</v>
      </c>
      <c r="B341" s="76" t="s">
        <v>2269</v>
      </c>
      <c r="C341" s="77" t="s">
        <v>2012</v>
      </c>
      <c r="D341" s="78" t="s">
        <v>2268</v>
      </c>
      <c r="E341" s="76" t="s">
        <v>2270</v>
      </c>
      <c r="F341" s="76" t="s">
        <v>108</v>
      </c>
      <c r="G341" s="79">
        <v>7</v>
      </c>
      <c r="H341" s="76" t="s">
        <v>30</v>
      </c>
      <c r="I341" s="89"/>
    </row>
    <row r="342" spans="1:10" s="81" customFormat="1" ht="16.5" customHeight="1">
      <c r="A342" s="79">
        <v>7</v>
      </c>
      <c r="B342" s="76" t="s">
        <v>2271</v>
      </c>
      <c r="C342" s="77" t="s">
        <v>409</v>
      </c>
      <c r="D342" s="78" t="s">
        <v>2268</v>
      </c>
      <c r="E342" s="76" t="s">
        <v>550</v>
      </c>
      <c r="F342" s="76" t="s">
        <v>108</v>
      </c>
      <c r="G342" s="79">
        <v>7</v>
      </c>
      <c r="H342" s="76" t="s">
        <v>189</v>
      </c>
      <c r="I342" s="89"/>
    </row>
    <row r="343" spans="1:10" s="81" customFormat="1" ht="16.5" customHeight="1">
      <c r="A343" s="75">
        <v>8</v>
      </c>
      <c r="B343" s="82">
        <v>641020087</v>
      </c>
      <c r="C343" s="83" t="s">
        <v>409</v>
      </c>
      <c r="D343" s="84" t="s">
        <v>2268</v>
      </c>
      <c r="E343" s="85">
        <v>34002</v>
      </c>
      <c r="F343" s="86" t="s">
        <v>188</v>
      </c>
      <c r="G343" s="87">
        <v>6</v>
      </c>
      <c r="H343" s="88" t="s">
        <v>189</v>
      </c>
      <c r="I343" s="89"/>
      <c r="J343" s="90"/>
    </row>
    <row r="344" spans="1:10" s="81" customFormat="1" ht="16.5" customHeight="1">
      <c r="A344" s="79">
        <v>9</v>
      </c>
      <c r="B344" s="76" t="s">
        <v>2272</v>
      </c>
      <c r="C344" s="77" t="s">
        <v>2273</v>
      </c>
      <c r="D344" s="78" t="s">
        <v>2268</v>
      </c>
      <c r="E344" s="76" t="s">
        <v>1094</v>
      </c>
      <c r="F344" s="76" t="s">
        <v>205</v>
      </c>
      <c r="G344" s="79">
        <v>7</v>
      </c>
      <c r="H344" s="76" t="s">
        <v>30</v>
      </c>
      <c r="I344" s="89"/>
    </row>
    <row r="345" spans="1:10" s="81" customFormat="1" ht="16.5" customHeight="1">
      <c r="A345" s="75">
        <v>10</v>
      </c>
      <c r="B345" s="76" t="s">
        <v>2274</v>
      </c>
      <c r="C345" s="77" t="s">
        <v>489</v>
      </c>
      <c r="D345" s="78" t="s">
        <v>2268</v>
      </c>
      <c r="E345" s="76" t="s">
        <v>2275</v>
      </c>
      <c r="F345" s="76" t="s">
        <v>291</v>
      </c>
      <c r="G345" s="79">
        <v>7</v>
      </c>
      <c r="H345" s="76" t="s">
        <v>33</v>
      </c>
      <c r="I345" s="89"/>
    </row>
    <row r="346" spans="1:10" s="81" customFormat="1" ht="16.5" customHeight="1">
      <c r="A346" s="79">
        <v>11</v>
      </c>
      <c r="B346" s="92" t="s">
        <v>2276</v>
      </c>
      <c r="C346" s="93" t="s">
        <v>2228</v>
      </c>
      <c r="D346" s="94" t="s">
        <v>2277</v>
      </c>
      <c r="E346" s="92" t="s">
        <v>2278</v>
      </c>
      <c r="F346" s="92" t="s">
        <v>653</v>
      </c>
      <c r="G346" s="95" t="s">
        <v>29</v>
      </c>
      <c r="H346" s="92" t="s">
        <v>51</v>
      </c>
      <c r="I346" s="89"/>
      <c r="J346" s="96"/>
    </row>
    <row r="347" spans="1:10" s="81" customFormat="1" ht="16.5" customHeight="1">
      <c r="A347" s="75">
        <v>12</v>
      </c>
      <c r="B347" s="76" t="s">
        <v>2279</v>
      </c>
      <c r="C347" s="77" t="s">
        <v>893</v>
      </c>
      <c r="D347" s="78" t="s">
        <v>2277</v>
      </c>
      <c r="E347" s="76" t="s">
        <v>2280</v>
      </c>
      <c r="F347" s="76" t="s">
        <v>205</v>
      </c>
      <c r="G347" s="79">
        <v>7</v>
      </c>
      <c r="H347" s="76" t="s">
        <v>216</v>
      </c>
      <c r="I347" s="89"/>
    </row>
    <row r="348" spans="1:10" s="81" customFormat="1" ht="16.5" customHeight="1">
      <c r="A348" s="79">
        <v>13</v>
      </c>
      <c r="B348" s="37" t="s">
        <v>2281</v>
      </c>
      <c r="C348" s="35" t="s">
        <v>2249</v>
      </c>
      <c r="D348" s="36" t="s">
        <v>2277</v>
      </c>
      <c r="E348" s="37" t="s">
        <v>2282</v>
      </c>
      <c r="F348" s="37" t="s">
        <v>637</v>
      </c>
      <c r="G348" s="38">
        <v>8</v>
      </c>
      <c r="H348" s="37" t="s">
        <v>42</v>
      </c>
      <c r="I348" s="89"/>
      <c r="J348" s="91"/>
    </row>
    <row r="349" spans="1:10" s="81" customFormat="1" ht="16.5" customHeight="1">
      <c r="A349" s="75">
        <v>14</v>
      </c>
      <c r="B349" s="76" t="s">
        <v>2283</v>
      </c>
      <c r="C349" s="77" t="s">
        <v>959</v>
      </c>
      <c r="D349" s="78" t="s">
        <v>2277</v>
      </c>
      <c r="E349" s="76" t="s">
        <v>1330</v>
      </c>
      <c r="F349" s="76" t="s">
        <v>91</v>
      </c>
      <c r="G349" s="79">
        <v>7</v>
      </c>
      <c r="H349" s="76" t="s">
        <v>189</v>
      </c>
      <c r="I349" s="89"/>
    </row>
    <row r="350" spans="1:10" s="81" customFormat="1" ht="16.5" customHeight="1">
      <c r="A350" s="79">
        <v>15</v>
      </c>
      <c r="B350" s="76" t="s">
        <v>2284</v>
      </c>
      <c r="C350" s="77" t="s">
        <v>959</v>
      </c>
      <c r="D350" s="78" t="s">
        <v>2277</v>
      </c>
      <c r="E350" s="76" t="s">
        <v>1752</v>
      </c>
      <c r="F350" s="76" t="s">
        <v>91</v>
      </c>
      <c r="G350" s="79">
        <v>7</v>
      </c>
      <c r="H350" s="76" t="s">
        <v>42</v>
      </c>
      <c r="I350" s="89"/>
    </row>
    <row r="351" spans="1:10" s="81" customFormat="1" ht="16.5" customHeight="1">
      <c r="A351" s="75">
        <v>16</v>
      </c>
      <c r="B351" s="76" t="s">
        <v>2285</v>
      </c>
      <c r="C351" s="77" t="s">
        <v>357</v>
      </c>
      <c r="D351" s="78" t="s">
        <v>2277</v>
      </c>
      <c r="E351" s="76" t="s">
        <v>1146</v>
      </c>
      <c r="F351" s="76" t="s">
        <v>108</v>
      </c>
      <c r="G351" s="79">
        <v>7</v>
      </c>
      <c r="H351" s="76" t="s">
        <v>51</v>
      </c>
      <c r="I351" s="89"/>
    </row>
    <row r="352" spans="1:10" s="81" customFormat="1" ht="16.5" customHeight="1">
      <c r="A352" s="79">
        <v>17</v>
      </c>
      <c r="B352" s="76" t="s">
        <v>2286</v>
      </c>
      <c r="C352" s="77" t="s">
        <v>298</v>
      </c>
      <c r="D352" s="78" t="s">
        <v>2287</v>
      </c>
      <c r="E352" s="76" t="s">
        <v>254</v>
      </c>
      <c r="F352" s="76" t="s">
        <v>46</v>
      </c>
      <c r="G352" s="79">
        <v>7</v>
      </c>
      <c r="H352" s="76" t="s">
        <v>113</v>
      </c>
      <c r="I352" s="89"/>
    </row>
    <row r="353" spans="1:10" s="81" customFormat="1" ht="16.5" customHeight="1">
      <c r="A353" s="75">
        <v>18</v>
      </c>
      <c r="B353" s="76" t="s">
        <v>2288</v>
      </c>
      <c r="C353" s="77" t="s">
        <v>2289</v>
      </c>
      <c r="D353" s="78" t="s">
        <v>2290</v>
      </c>
      <c r="E353" s="76" t="s">
        <v>2291</v>
      </c>
      <c r="F353" s="76" t="s">
        <v>41</v>
      </c>
      <c r="G353" s="79">
        <v>7</v>
      </c>
      <c r="H353" s="76" t="s">
        <v>33</v>
      </c>
      <c r="I353" s="89"/>
    </row>
    <row r="354" spans="1:10" s="81" customFormat="1" ht="16.5" customHeight="1">
      <c r="A354" s="79">
        <v>19</v>
      </c>
      <c r="B354" s="76" t="s">
        <v>2292</v>
      </c>
      <c r="C354" s="77" t="s">
        <v>2293</v>
      </c>
      <c r="D354" s="78" t="s">
        <v>2294</v>
      </c>
      <c r="E354" s="76" t="s">
        <v>62</v>
      </c>
      <c r="F354" s="76" t="s">
        <v>225</v>
      </c>
      <c r="G354" s="79">
        <v>7</v>
      </c>
      <c r="H354" s="76" t="s">
        <v>113</v>
      </c>
      <c r="I354" s="89"/>
    </row>
    <row r="355" spans="1:10" s="81" customFormat="1" ht="16.5" customHeight="1">
      <c r="A355" s="75">
        <v>20</v>
      </c>
      <c r="B355" s="76" t="s">
        <v>2295</v>
      </c>
      <c r="C355" s="77" t="s">
        <v>2296</v>
      </c>
      <c r="D355" s="78" t="s">
        <v>2294</v>
      </c>
      <c r="E355" s="76" t="s">
        <v>2297</v>
      </c>
      <c r="F355" s="76" t="s">
        <v>37</v>
      </c>
      <c r="G355" s="79">
        <v>7</v>
      </c>
      <c r="H355" s="76" t="s">
        <v>33</v>
      </c>
      <c r="I355" s="89"/>
    </row>
    <row r="356" spans="1:10" s="81" customFormat="1" ht="16.5" customHeight="1">
      <c r="A356" s="79">
        <v>21</v>
      </c>
      <c r="B356" s="76" t="s">
        <v>2298</v>
      </c>
      <c r="C356" s="77" t="s">
        <v>2299</v>
      </c>
      <c r="D356" s="78" t="s">
        <v>2294</v>
      </c>
      <c r="E356" s="76" t="s">
        <v>1514</v>
      </c>
      <c r="F356" s="76" t="s">
        <v>186</v>
      </c>
      <c r="G356" s="79">
        <v>7</v>
      </c>
      <c r="H356" s="76" t="s">
        <v>189</v>
      </c>
      <c r="I356" s="89"/>
    </row>
    <row r="357" spans="1:10" s="81" customFormat="1" ht="16.5" customHeight="1">
      <c r="A357" s="75">
        <v>22</v>
      </c>
      <c r="B357" s="82">
        <v>641360167</v>
      </c>
      <c r="C357" s="83" t="s">
        <v>833</v>
      </c>
      <c r="D357" s="84" t="s">
        <v>2294</v>
      </c>
      <c r="E357" s="85">
        <v>34184</v>
      </c>
      <c r="F357" s="86" t="s">
        <v>310</v>
      </c>
      <c r="G357" s="87">
        <v>6</v>
      </c>
      <c r="H357" s="88" t="s">
        <v>83</v>
      </c>
      <c r="I357" s="89"/>
      <c r="J357" s="90"/>
    </row>
    <row r="358" spans="1:10" s="81" customFormat="1" ht="16.5" customHeight="1">
      <c r="A358" s="79">
        <v>23</v>
      </c>
      <c r="B358" s="82">
        <v>641360238</v>
      </c>
      <c r="C358" s="83" t="s">
        <v>260</v>
      </c>
      <c r="D358" s="84" t="s">
        <v>2294</v>
      </c>
      <c r="E358" s="85">
        <v>34151</v>
      </c>
      <c r="F358" s="86" t="s">
        <v>32</v>
      </c>
      <c r="G358" s="87">
        <v>6</v>
      </c>
      <c r="H358" s="88" t="s">
        <v>2300</v>
      </c>
      <c r="I358" s="89"/>
      <c r="J358" s="90"/>
    </row>
    <row r="359" spans="1:10" s="81" customFormat="1" ht="16.5" customHeight="1">
      <c r="A359" s="75">
        <v>24</v>
      </c>
      <c r="B359" s="76" t="s">
        <v>2301</v>
      </c>
      <c r="C359" s="77" t="s">
        <v>489</v>
      </c>
      <c r="D359" s="78" t="s">
        <v>2294</v>
      </c>
      <c r="E359" s="76" t="s">
        <v>146</v>
      </c>
      <c r="F359" s="76" t="s">
        <v>186</v>
      </c>
      <c r="G359" s="79">
        <v>7</v>
      </c>
      <c r="H359" s="76" t="s">
        <v>174</v>
      </c>
      <c r="I359" s="89"/>
    </row>
    <row r="360" spans="1:10" s="81" customFormat="1" ht="16.5" customHeight="1">
      <c r="A360" s="79">
        <v>25</v>
      </c>
      <c r="B360" s="82">
        <v>641060093</v>
      </c>
      <c r="C360" s="83" t="s">
        <v>2302</v>
      </c>
      <c r="D360" s="84" t="s">
        <v>2294</v>
      </c>
      <c r="E360" s="85">
        <v>34299</v>
      </c>
      <c r="F360" s="86" t="s">
        <v>268</v>
      </c>
      <c r="G360" s="87">
        <v>6</v>
      </c>
      <c r="H360" s="88" t="s">
        <v>92</v>
      </c>
      <c r="I360" s="89"/>
      <c r="J360" s="90"/>
    </row>
    <row r="361" spans="1:10" s="81" customFormat="1" ht="16.5" customHeight="1">
      <c r="A361" s="75">
        <v>26</v>
      </c>
      <c r="B361" s="82">
        <v>641260080</v>
      </c>
      <c r="C361" s="83" t="s">
        <v>2303</v>
      </c>
      <c r="D361" s="84" t="s">
        <v>2294</v>
      </c>
      <c r="E361" s="85">
        <v>34185</v>
      </c>
      <c r="F361" s="86" t="s">
        <v>122</v>
      </c>
      <c r="G361" s="87">
        <v>6</v>
      </c>
      <c r="H361" s="88" t="s">
        <v>174</v>
      </c>
      <c r="I361" s="89"/>
      <c r="J361" s="90"/>
    </row>
    <row r="362" spans="1:10" s="81" customFormat="1" ht="16.5" customHeight="1">
      <c r="A362" s="79">
        <v>27</v>
      </c>
      <c r="B362" s="76" t="s">
        <v>2304</v>
      </c>
      <c r="C362" s="77" t="s">
        <v>311</v>
      </c>
      <c r="D362" s="78" t="s">
        <v>2294</v>
      </c>
      <c r="E362" s="76" t="s">
        <v>2305</v>
      </c>
      <c r="F362" s="76" t="s">
        <v>91</v>
      </c>
      <c r="G362" s="79">
        <v>7</v>
      </c>
      <c r="H362" s="76" t="s">
        <v>55</v>
      </c>
      <c r="I362" s="89"/>
    </row>
    <row r="363" spans="1:10" s="81" customFormat="1" ht="16.5" customHeight="1">
      <c r="A363" s="75">
        <v>28</v>
      </c>
      <c r="B363" s="76" t="s">
        <v>2306</v>
      </c>
      <c r="C363" s="77" t="s">
        <v>2307</v>
      </c>
      <c r="D363" s="78" t="s">
        <v>2294</v>
      </c>
      <c r="E363" s="76" t="s">
        <v>1601</v>
      </c>
      <c r="F363" s="76" t="s">
        <v>212</v>
      </c>
      <c r="G363" s="79">
        <v>7</v>
      </c>
      <c r="H363" s="76" t="s">
        <v>92</v>
      </c>
      <c r="I363" s="89"/>
    </row>
    <row r="364" spans="1:10" s="81" customFormat="1" ht="16.5" customHeight="1">
      <c r="A364" s="79">
        <v>29</v>
      </c>
      <c r="B364" s="76" t="s">
        <v>2308</v>
      </c>
      <c r="C364" s="77" t="s">
        <v>726</v>
      </c>
      <c r="D364" s="78" t="s">
        <v>2309</v>
      </c>
      <c r="E364" s="76" t="s">
        <v>2310</v>
      </c>
      <c r="F364" s="76" t="s">
        <v>112</v>
      </c>
      <c r="G364" s="79">
        <v>7</v>
      </c>
      <c r="H364" s="76" t="s">
        <v>96</v>
      </c>
      <c r="I364" s="89"/>
    </row>
    <row r="365" spans="1:10" s="81" customFormat="1" ht="16.5" customHeight="1">
      <c r="A365" s="75">
        <v>30</v>
      </c>
      <c r="B365" s="76" t="s">
        <v>2311</v>
      </c>
      <c r="C365" s="77" t="s">
        <v>2312</v>
      </c>
      <c r="D365" s="78" t="s">
        <v>2309</v>
      </c>
      <c r="E365" s="76" t="s">
        <v>265</v>
      </c>
      <c r="F365" s="76" t="s">
        <v>87</v>
      </c>
      <c r="G365" s="79">
        <v>7</v>
      </c>
      <c r="H365" s="76" t="s">
        <v>33</v>
      </c>
      <c r="I365" s="89"/>
    </row>
    <row r="366" spans="1:10" s="81" customFormat="1" ht="16.5" customHeight="1">
      <c r="A366" s="79">
        <v>31</v>
      </c>
      <c r="B366" s="76" t="s">
        <v>2313</v>
      </c>
      <c r="C366" s="77" t="s">
        <v>2314</v>
      </c>
      <c r="D366" s="78" t="s">
        <v>2309</v>
      </c>
      <c r="E366" s="76" t="s">
        <v>438</v>
      </c>
      <c r="F366" s="76" t="s">
        <v>186</v>
      </c>
      <c r="G366" s="79">
        <v>7</v>
      </c>
      <c r="H366" s="76" t="s">
        <v>83</v>
      </c>
      <c r="I366" s="89"/>
    </row>
    <row r="367" spans="1:10" s="81" customFormat="1" ht="16.5" customHeight="1">
      <c r="A367" s="75">
        <v>32</v>
      </c>
      <c r="B367" s="76" t="s">
        <v>2315</v>
      </c>
      <c r="C367" s="77" t="s">
        <v>1789</v>
      </c>
      <c r="D367" s="78" t="s">
        <v>2309</v>
      </c>
      <c r="E367" s="76" t="s">
        <v>2316</v>
      </c>
      <c r="F367" s="76" t="s">
        <v>112</v>
      </c>
      <c r="G367" s="79">
        <v>7</v>
      </c>
      <c r="H367" s="76" t="s">
        <v>30</v>
      </c>
      <c r="I367" s="89"/>
    </row>
    <row r="368" spans="1:10" s="81" customFormat="1" ht="16.5" customHeight="1">
      <c r="A368" s="79">
        <v>33</v>
      </c>
      <c r="B368" s="76" t="s">
        <v>2317</v>
      </c>
      <c r="C368" s="77" t="s">
        <v>2318</v>
      </c>
      <c r="D368" s="78" t="s">
        <v>2309</v>
      </c>
      <c r="E368" s="76" t="s">
        <v>1128</v>
      </c>
      <c r="F368" s="76" t="s">
        <v>37</v>
      </c>
      <c r="G368" s="79">
        <v>7</v>
      </c>
      <c r="H368" s="76" t="s">
        <v>189</v>
      </c>
      <c r="I368" s="89"/>
    </row>
    <row r="369" spans="1:10" s="81" customFormat="1" ht="16.5" customHeight="1">
      <c r="A369" s="75">
        <v>34</v>
      </c>
      <c r="B369" s="82">
        <v>641360019</v>
      </c>
      <c r="C369" s="83" t="s">
        <v>676</v>
      </c>
      <c r="D369" s="84" t="s">
        <v>2309</v>
      </c>
      <c r="E369" s="85">
        <v>34213</v>
      </c>
      <c r="F369" s="86" t="s">
        <v>307</v>
      </c>
      <c r="G369" s="87">
        <v>6</v>
      </c>
      <c r="H369" s="88" t="s">
        <v>92</v>
      </c>
      <c r="I369" s="89"/>
      <c r="J369" s="90"/>
    </row>
    <row r="370" spans="1:10" s="81" customFormat="1" ht="16.5" customHeight="1">
      <c r="A370" s="79">
        <v>35</v>
      </c>
      <c r="B370" s="76" t="s">
        <v>2319</v>
      </c>
      <c r="C370" s="77" t="s">
        <v>292</v>
      </c>
      <c r="D370" s="78" t="s">
        <v>2309</v>
      </c>
      <c r="E370" s="76" t="s">
        <v>2118</v>
      </c>
      <c r="F370" s="76" t="s">
        <v>46</v>
      </c>
      <c r="G370" s="79">
        <v>7</v>
      </c>
      <c r="H370" s="76" t="s">
        <v>216</v>
      </c>
      <c r="I370" s="89"/>
    </row>
    <row r="371" spans="1:10" s="81" customFormat="1" ht="16.5" customHeight="1">
      <c r="A371" s="75">
        <v>36</v>
      </c>
      <c r="B371" s="76" t="s">
        <v>2320</v>
      </c>
      <c r="C371" s="77" t="s">
        <v>292</v>
      </c>
      <c r="D371" s="78" t="s">
        <v>2309</v>
      </c>
      <c r="E371" s="76" t="s">
        <v>2321</v>
      </c>
      <c r="F371" s="76" t="s">
        <v>108</v>
      </c>
      <c r="G371" s="79">
        <v>7</v>
      </c>
      <c r="H371" s="76" t="s">
        <v>96</v>
      </c>
      <c r="I371" s="89"/>
    </row>
    <row r="372" spans="1:10" s="81" customFormat="1" ht="16.5" customHeight="1">
      <c r="A372" s="79">
        <v>37</v>
      </c>
      <c r="B372" s="92" t="s">
        <v>2322</v>
      </c>
      <c r="C372" s="93" t="s">
        <v>893</v>
      </c>
      <c r="D372" s="94" t="s">
        <v>2309</v>
      </c>
      <c r="E372" s="92" t="s">
        <v>2323</v>
      </c>
      <c r="F372" s="92" t="s">
        <v>306</v>
      </c>
      <c r="G372" s="95" t="s">
        <v>29</v>
      </c>
      <c r="H372" s="92" t="s">
        <v>51</v>
      </c>
      <c r="I372" s="89"/>
      <c r="J372" s="96"/>
    </row>
    <row r="373" spans="1:10" s="81" customFormat="1" ht="16.5" customHeight="1">
      <c r="A373" s="75">
        <v>38</v>
      </c>
      <c r="B373" s="76" t="s">
        <v>2324</v>
      </c>
      <c r="C373" s="77" t="s">
        <v>2325</v>
      </c>
      <c r="D373" s="78" t="s">
        <v>2309</v>
      </c>
      <c r="E373" s="76" t="s">
        <v>786</v>
      </c>
      <c r="F373" s="76" t="s">
        <v>46</v>
      </c>
      <c r="G373" s="79">
        <v>7</v>
      </c>
      <c r="H373" s="76" t="s">
        <v>96</v>
      </c>
      <c r="I373" s="89"/>
    </row>
    <row r="374" spans="1:10" s="81" customFormat="1" ht="16.5" customHeight="1">
      <c r="A374" s="79">
        <v>39</v>
      </c>
      <c r="B374" s="76" t="s">
        <v>2326</v>
      </c>
      <c r="C374" s="77" t="s">
        <v>298</v>
      </c>
      <c r="D374" s="78" t="s">
        <v>2309</v>
      </c>
      <c r="E374" s="76" t="s">
        <v>49</v>
      </c>
      <c r="F374" s="76" t="s">
        <v>87</v>
      </c>
      <c r="G374" s="79">
        <v>7</v>
      </c>
      <c r="H374" s="76" t="s">
        <v>83</v>
      </c>
      <c r="I374" s="89"/>
    </row>
    <row r="375" spans="1:10" s="81" customFormat="1" ht="16.5" customHeight="1">
      <c r="A375" s="75">
        <v>40</v>
      </c>
      <c r="B375" s="92" t="s">
        <v>2327</v>
      </c>
      <c r="C375" s="93" t="s">
        <v>242</v>
      </c>
      <c r="D375" s="94" t="s">
        <v>2328</v>
      </c>
      <c r="E375" s="92" t="s">
        <v>2329</v>
      </c>
      <c r="F375" s="92" t="s">
        <v>347</v>
      </c>
      <c r="G375" s="95" t="s">
        <v>29</v>
      </c>
      <c r="H375" s="92" t="s">
        <v>158</v>
      </c>
      <c r="I375" s="89"/>
      <c r="J375" s="96"/>
    </row>
    <row r="376" spans="1:10" s="81" customFormat="1" ht="16.5" customHeight="1">
      <c r="A376" s="79">
        <v>41</v>
      </c>
      <c r="B376" s="76" t="s">
        <v>2330</v>
      </c>
      <c r="C376" s="77" t="s">
        <v>2331</v>
      </c>
      <c r="D376" s="78" t="s">
        <v>2328</v>
      </c>
      <c r="E376" s="76" t="s">
        <v>1150</v>
      </c>
      <c r="F376" s="76" t="s">
        <v>427</v>
      </c>
      <c r="G376" s="79">
        <v>7</v>
      </c>
      <c r="H376" s="76" t="s">
        <v>33</v>
      </c>
      <c r="I376" s="89"/>
    </row>
    <row r="377" spans="1:10" s="81" customFormat="1" ht="16.5" customHeight="1">
      <c r="A377" s="75">
        <v>42</v>
      </c>
      <c r="B377" s="76" t="s">
        <v>2332</v>
      </c>
      <c r="C377" s="77" t="s">
        <v>603</v>
      </c>
      <c r="D377" s="78" t="s">
        <v>2328</v>
      </c>
      <c r="E377" s="76" t="s">
        <v>1609</v>
      </c>
      <c r="F377" s="76" t="s">
        <v>37</v>
      </c>
      <c r="G377" s="79">
        <v>7</v>
      </c>
      <c r="H377" s="76" t="s">
        <v>189</v>
      </c>
      <c r="I377" s="97"/>
    </row>
    <row r="378" spans="1:10" s="81" customFormat="1" ht="16.5" customHeight="1">
      <c r="A378" s="79">
        <v>1</v>
      </c>
      <c r="B378" s="76" t="s">
        <v>2333</v>
      </c>
      <c r="C378" s="77" t="s">
        <v>260</v>
      </c>
      <c r="D378" s="78" t="s">
        <v>2328</v>
      </c>
      <c r="E378" s="76" t="s">
        <v>2334</v>
      </c>
      <c r="F378" s="76" t="s">
        <v>37</v>
      </c>
      <c r="G378" s="79">
        <v>7</v>
      </c>
      <c r="H378" s="76" t="s">
        <v>92</v>
      </c>
      <c r="I378" s="98" t="s">
        <v>986</v>
      </c>
    </row>
    <row r="379" spans="1:10" s="81" customFormat="1" ht="16.5" customHeight="1">
      <c r="A379" s="75">
        <v>2</v>
      </c>
      <c r="B379" s="76" t="s">
        <v>2335</v>
      </c>
      <c r="C379" s="77" t="s">
        <v>260</v>
      </c>
      <c r="D379" s="78" t="s">
        <v>2328</v>
      </c>
      <c r="E379" s="76" t="s">
        <v>599</v>
      </c>
      <c r="F379" s="76" t="s">
        <v>75</v>
      </c>
      <c r="G379" s="79">
        <v>7</v>
      </c>
      <c r="H379" s="76" t="s">
        <v>92</v>
      </c>
      <c r="I379" s="89"/>
    </row>
    <row r="380" spans="1:10" s="81" customFormat="1" ht="16.5" customHeight="1">
      <c r="A380" s="79">
        <v>3</v>
      </c>
      <c r="B380" s="76" t="s">
        <v>2336</v>
      </c>
      <c r="C380" s="77" t="s">
        <v>260</v>
      </c>
      <c r="D380" s="78" t="s">
        <v>2328</v>
      </c>
      <c r="E380" s="76" t="s">
        <v>470</v>
      </c>
      <c r="F380" s="76" t="s">
        <v>205</v>
      </c>
      <c r="G380" s="79">
        <v>7</v>
      </c>
      <c r="H380" s="76" t="s">
        <v>174</v>
      </c>
      <c r="I380" s="89"/>
    </row>
    <row r="381" spans="1:10" s="81" customFormat="1" ht="16.5" customHeight="1">
      <c r="A381" s="75">
        <v>4</v>
      </c>
      <c r="B381" s="76" t="s">
        <v>2337</v>
      </c>
      <c r="C381" s="77" t="s">
        <v>555</v>
      </c>
      <c r="D381" s="78" t="s">
        <v>2328</v>
      </c>
      <c r="E381" s="76" t="s">
        <v>1005</v>
      </c>
      <c r="F381" s="76" t="s">
        <v>137</v>
      </c>
      <c r="G381" s="79">
        <v>7</v>
      </c>
      <c r="H381" s="76" t="s">
        <v>42</v>
      </c>
      <c r="I381" s="89"/>
    </row>
    <row r="382" spans="1:10" s="81" customFormat="1" ht="16.5" customHeight="1">
      <c r="A382" s="79">
        <v>5</v>
      </c>
      <c r="B382" s="82">
        <v>641360248</v>
      </c>
      <c r="C382" s="83" t="s">
        <v>2338</v>
      </c>
      <c r="D382" s="84" t="s">
        <v>2328</v>
      </c>
      <c r="E382" s="85">
        <v>34141</v>
      </c>
      <c r="F382" s="86" t="s">
        <v>519</v>
      </c>
      <c r="G382" s="87">
        <v>6</v>
      </c>
      <c r="H382" s="88" t="s">
        <v>92</v>
      </c>
      <c r="I382" s="89"/>
      <c r="J382" s="90"/>
    </row>
    <row r="383" spans="1:10" s="81" customFormat="1" ht="16.5" customHeight="1">
      <c r="A383" s="75">
        <v>6</v>
      </c>
      <c r="B383" s="76" t="s">
        <v>2339</v>
      </c>
      <c r="C383" s="77" t="s">
        <v>2340</v>
      </c>
      <c r="D383" s="78" t="s">
        <v>2328</v>
      </c>
      <c r="E383" s="76" t="s">
        <v>62</v>
      </c>
      <c r="F383" s="76" t="s">
        <v>91</v>
      </c>
      <c r="G383" s="79">
        <v>7</v>
      </c>
      <c r="H383" s="76" t="s">
        <v>96</v>
      </c>
      <c r="I383" s="89"/>
    </row>
    <row r="384" spans="1:10" s="81" customFormat="1" ht="16.5" customHeight="1">
      <c r="A384" s="79">
        <v>7</v>
      </c>
      <c r="B384" s="76" t="s">
        <v>2341</v>
      </c>
      <c r="C384" s="77" t="s">
        <v>1204</v>
      </c>
      <c r="D384" s="78" t="s">
        <v>2328</v>
      </c>
      <c r="E384" s="76" t="s">
        <v>1442</v>
      </c>
      <c r="F384" s="76" t="s">
        <v>37</v>
      </c>
      <c r="G384" s="79">
        <v>7</v>
      </c>
      <c r="H384" s="76" t="s">
        <v>55</v>
      </c>
      <c r="I384" s="89"/>
    </row>
    <row r="385" spans="1:9" s="81" customFormat="1" ht="16.5" customHeight="1">
      <c r="A385" s="75">
        <v>8</v>
      </c>
      <c r="B385" s="76" t="s">
        <v>2342</v>
      </c>
      <c r="C385" s="77" t="s">
        <v>311</v>
      </c>
      <c r="D385" s="78" t="s">
        <v>2343</v>
      </c>
      <c r="E385" s="76" t="s">
        <v>470</v>
      </c>
      <c r="F385" s="76" t="s">
        <v>225</v>
      </c>
      <c r="G385" s="79">
        <v>7</v>
      </c>
      <c r="H385" s="76" t="s">
        <v>42</v>
      </c>
      <c r="I385" s="89"/>
    </row>
    <row r="386" spans="1:9" s="81" customFormat="1" ht="16.5" customHeight="1">
      <c r="A386" s="79">
        <v>9</v>
      </c>
      <c r="B386" s="76" t="s">
        <v>2344</v>
      </c>
      <c r="C386" s="77" t="s">
        <v>445</v>
      </c>
      <c r="D386" s="78" t="s">
        <v>2345</v>
      </c>
      <c r="E386" s="76" t="s">
        <v>618</v>
      </c>
      <c r="F386" s="76" t="s">
        <v>37</v>
      </c>
      <c r="G386" s="79">
        <v>7</v>
      </c>
      <c r="H386" s="76" t="s">
        <v>92</v>
      </c>
      <c r="I386" s="89"/>
    </row>
    <row r="387" spans="1:9" s="81" customFormat="1" ht="16.5" customHeight="1">
      <c r="A387" s="75">
        <v>10</v>
      </c>
      <c r="B387" s="76" t="s">
        <v>2346</v>
      </c>
      <c r="C387" s="77" t="s">
        <v>357</v>
      </c>
      <c r="D387" s="78" t="s">
        <v>2347</v>
      </c>
      <c r="E387" s="76" t="s">
        <v>615</v>
      </c>
      <c r="F387" s="76" t="s">
        <v>108</v>
      </c>
      <c r="G387" s="79">
        <v>7</v>
      </c>
      <c r="H387" s="76" t="s">
        <v>55</v>
      </c>
      <c r="I387" s="89"/>
    </row>
    <row r="388" spans="1:9" s="81" customFormat="1" ht="16.5" customHeight="1">
      <c r="A388" s="79">
        <v>11</v>
      </c>
      <c r="B388" s="76" t="s">
        <v>2348</v>
      </c>
      <c r="C388" s="77" t="s">
        <v>2349</v>
      </c>
      <c r="D388" s="78" t="s">
        <v>2350</v>
      </c>
      <c r="E388" s="76" t="s">
        <v>699</v>
      </c>
      <c r="F388" s="76" t="s">
        <v>291</v>
      </c>
      <c r="G388" s="79">
        <v>7</v>
      </c>
      <c r="H388" s="76" t="s">
        <v>80</v>
      </c>
      <c r="I388" s="89"/>
    </row>
    <row r="389" spans="1:9" s="81" customFormat="1" ht="16.5" customHeight="1">
      <c r="A389" s="75">
        <v>12</v>
      </c>
      <c r="B389" s="76" t="s">
        <v>2351</v>
      </c>
      <c r="C389" s="77" t="s">
        <v>2352</v>
      </c>
      <c r="D389" s="78" t="s">
        <v>2350</v>
      </c>
      <c r="E389" s="76" t="s">
        <v>1428</v>
      </c>
      <c r="F389" s="76" t="s">
        <v>46</v>
      </c>
      <c r="G389" s="79">
        <v>7</v>
      </c>
      <c r="H389" s="76" t="s">
        <v>120</v>
      </c>
      <c r="I389" s="89"/>
    </row>
    <row r="390" spans="1:9" s="81" customFormat="1" ht="16.5" customHeight="1">
      <c r="A390" s="79">
        <v>13</v>
      </c>
      <c r="B390" s="76" t="s">
        <v>2353</v>
      </c>
      <c r="C390" s="77" t="s">
        <v>630</v>
      </c>
      <c r="D390" s="78" t="s">
        <v>2350</v>
      </c>
      <c r="E390" s="76" t="s">
        <v>571</v>
      </c>
      <c r="F390" s="76" t="s">
        <v>17</v>
      </c>
      <c r="G390" s="79">
        <v>7</v>
      </c>
      <c r="H390" s="76" t="s">
        <v>96</v>
      </c>
      <c r="I390" s="89"/>
    </row>
    <row r="391" spans="1:9" s="81" customFormat="1" ht="16.5" customHeight="1">
      <c r="A391" s="75">
        <v>14</v>
      </c>
      <c r="B391" s="76" t="s">
        <v>2354</v>
      </c>
      <c r="C391" s="77" t="s">
        <v>2355</v>
      </c>
      <c r="D391" s="78" t="s">
        <v>2350</v>
      </c>
      <c r="E391" s="76" t="s">
        <v>618</v>
      </c>
      <c r="F391" s="76" t="s">
        <v>186</v>
      </c>
      <c r="G391" s="79">
        <v>7</v>
      </c>
      <c r="H391" s="76" t="s">
        <v>96</v>
      </c>
      <c r="I391" s="89"/>
    </row>
    <row r="392" spans="1:9" s="81" customFormat="1" ht="16.5" customHeight="1">
      <c r="A392" s="79">
        <v>15</v>
      </c>
      <c r="B392" s="76" t="s">
        <v>2356</v>
      </c>
      <c r="C392" s="77" t="s">
        <v>289</v>
      </c>
      <c r="D392" s="78" t="s">
        <v>2350</v>
      </c>
      <c r="E392" s="76" t="s">
        <v>2047</v>
      </c>
      <c r="F392" s="76" t="s">
        <v>108</v>
      </c>
      <c r="G392" s="79">
        <v>7</v>
      </c>
      <c r="H392" s="76" t="s">
        <v>92</v>
      </c>
      <c r="I392" s="89"/>
    </row>
    <row r="393" spans="1:9" s="81" customFormat="1" ht="16.5" customHeight="1">
      <c r="A393" s="75">
        <v>16</v>
      </c>
      <c r="B393" s="76" t="s">
        <v>2357</v>
      </c>
      <c r="C393" s="77" t="s">
        <v>1735</v>
      </c>
      <c r="D393" s="78" t="s">
        <v>2350</v>
      </c>
      <c r="E393" s="76" t="s">
        <v>2358</v>
      </c>
      <c r="F393" s="76" t="s">
        <v>205</v>
      </c>
      <c r="G393" s="79">
        <v>7</v>
      </c>
      <c r="H393" s="76" t="s">
        <v>51</v>
      </c>
      <c r="I393" s="89"/>
    </row>
    <row r="394" spans="1:9" s="81" customFormat="1" ht="16.5" customHeight="1">
      <c r="A394" s="79">
        <v>17</v>
      </c>
      <c r="B394" s="76" t="s">
        <v>2359</v>
      </c>
      <c r="C394" s="77" t="s">
        <v>2360</v>
      </c>
      <c r="D394" s="78" t="s">
        <v>2350</v>
      </c>
      <c r="E394" s="76" t="s">
        <v>1609</v>
      </c>
      <c r="F394" s="76" t="s">
        <v>108</v>
      </c>
      <c r="G394" s="79">
        <v>7</v>
      </c>
      <c r="H394" s="76" t="s">
        <v>2361</v>
      </c>
      <c r="I394" s="89"/>
    </row>
    <row r="395" spans="1:9" s="81" customFormat="1" ht="16.5" customHeight="1">
      <c r="A395" s="75">
        <v>18</v>
      </c>
      <c r="B395" s="76" t="s">
        <v>2362</v>
      </c>
      <c r="C395" s="77" t="s">
        <v>2363</v>
      </c>
      <c r="D395" s="78" t="s">
        <v>2350</v>
      </c>
      <c r="E395" s="76" t="s">
        <v>463</v>
      </c>
      <c r="F395" s="76" t="s">
        <v>87</v>
      </c>
      <c r="G395" s="79">
        <v>7</v>
      </c>
      <c r="H395" s="76" t="s">
        <v>174</v>
      </c>
      <c r="I395" s="89"/>
    </row>
    <row r="396" spans="1:9" s="81" customFormat="1" ht="16.5" customHeight="1">
      <c r="A396" s="79">
        <v>19</v>
      </c>
      <c r="B396" s="76" t="s">
        <v>2364</v>
      </c>
      <c r="C396" s="77" t="s">
        <v>2365</v>
      </c>
      <c r="D396" s="78" t="s">
        <v>2350</v>
      </c>
      <c r="E396" s="76" t="s">
        <v>657</v>
      </c>
      <c r="F396" s="76" t="s">
        <v>182</v>
      </c>
      <c r="G396" s="79">
        <v>7</v>
      </c>
      <c r="H396" s="76" t="s">
        <v>42</v>
      </c>
      <c r="I396" s="89"/>
    </row>
    <row r="397" spans="1:9" s="81" customFormat="1" ht="16.5" customHeight="1">
      <c r="A397" s="75">
        <v>20</v>
      </c>
      <c r="B397" s="76" t="s">
        <v>2366</v>
      </c>
      <c r="C397" s="77" t="s">
        <v>2367</v>
      </c>
      <c r="D397" s="78" t="s">
        <v>2350</v>
      </c>
      <c r="E397" s="76" t="s">
        <v>678</v>
      </c>
      <c r="F397" s="76" t="s">
        <v>108</v>
      </c>
      <c r="G397" s="79">
        <v>7</v>
      </c>
      <c r="H397" s="76" t="s">
        <v>92</v>
      </c>
      <c r="I397" s="89"/>
    </row>
    <row r="398" spans="1:9" s="81" customFormat="1" ht="16.5" customHeight="1">
      <c r="A398" s="79">
        <v>21</v>
      </c>
      <c r="B398" s="76" t="s">
        <v>2368</v>
      </c>
      <c r="C398" s="77" t="s">
        <v>2367</v>
      </c>
      <c r="D398" s="78" t="s">
        <v>2350</v>
      </c>
      <c r="E398" s="76" t="s">
        <v>823</v>
      </c>
      <c r="F398" s="76" t="s">
        <v>427</v>
      </c>
      <c r="G398" s="79">
        <v>7</v>
      </c>
      <c r="H398" s="76" t="s">
        <v>42</v>
      </c>
      <c r="I398" s="89"/>
    </row>
    <row r="399" spans="1:9" s="81" customFormat="1" ht="16.5" customHeight="1">
      <c r="A399" s="75">
        <v>22</v>
      </c>
      <c r="B399" s="76" t="s">
        <v>2369</v>
      </c>
      <c r="C399" s="77" t="s">
        <v>292</v>
      </c>
      <c r="D399" s="78" t="s">
        <v>2350</v>
      </c>
      <c r="E399" s="76" t="s">
        <v>2370</v>
      </c>
      <c r="F399" s="76" t="s">
        <v>291</v>
      </c>
      <c r="G399" s="79">
        <v>7</v>
      </c>
      <c r="H399" s="76" t="s">
        <v>83</v>
      </c>
      <c r="I399" s="89"/>
    </row>
    <row r="400" spans="1:9" s="81" customFormat="1" ht="16.5" customHeight="1">
      <c r="A400" s="79">
        <v>23</v>
      </c>
      <c r="B400" s="76" t="s">
        <v>2371</v>
      </c>
      <c r="C400" s="77" t="s">
        <v>292</v>
      </c>
      <c r="D400" s="78" t="s">
        <v>2350</v>
      </c>
      <c r="E400" s="76" t="s">
        <v>521</v>
      </c>
      <c r="F400" s="76" t="s">
        <v>37</v>
      </c>
      <c r="G400" s="79">
        <v>7</v>
      </c>
      <c r="H400" s="76" t="s">
        <v>55</v>
      </c>
      <c r="I400" s="89"/>
    </row>
    <row r="401" spans="1:10" s="81" customFormat="1" ht="16.5" customHeight="1">
      <c r="A401" s="75">
        <v>24</v>
      </c>
      <c r="B401" s="76" t="s">
        <v>2372</v>
      </c>
      <c r="C401" s="77" t="s">
        <v>292</v>
      </c>
      <c r="D401" s="78" t="s">
        <v>2350</v>
      </c>
      <c r="E401" s="76" t="s">
        <v>1756</v>
      </c>
      <c r="F401" s="76" t="s">
        <v>205</v>
      </c>
      <c r="G401" s="79">
        <v>7</v>
      </c>
      <c r="H401" s="76" t="s">
        <v>80</v>
      </c>
      <c r="I401" s="89"/>
    </row>
    <row r="402" spans="1:10" s="81" customFormat="1" ht="16.5" customHeight="1">
      <c r="A402" s="79">
        <v>25</v>
      </c>
      <c r="B402" s="76" t="s">
        <v>2373</v>
      </c>
      <c r="C402" s="77" t="s">
        <v>292</v>
      </c>
      <c r="D402" s="78" t="s">
        <v>2350</v>
      </c>
      <c r="E402" s="76" t="s">
        <v>149</v>
      </c>
      <c r="F402" s="76" t="s">
        <v>205</v>
      </c>
      <c r="G402" s="79">
        <v>7</v>
      </c>
      <c r="H402" s="76" t="s">
        <v>33</v>
      </c>
      <c r="I402" s="89"/>
    </row>
    <row r="403" spans="1:10" s="81" customFormat="1" ht="16.5" customHeight="1">
      <c r="A403" s="75">
        <v>26</v>
      </c>
      <c r="B403" s="76" t="s">
        <v>2374</v>
      </c>
      <c r="C403" s="77" t="s">
        <v>292</v>
      </c>
      <c r="D403" s="78" t="s">
        <v>2350</v>
      </c>
      <c r="E403" s="76" t="s">
        <v>2375</v>
      </c>
      <c r="F403" s="76" t="s">
        <v>75</v>
      </c>
      <c r="G403" s="79">
        <v>7</v>
      </c>
      <c r="H403" s="76" t="s">
        <v>30</v>
      </c>
      <c r="I403" s="89"/>
    </row>
    <row r="404" spans="1:10" s="81" customFormat="1" ht="16.5" customHeight="1">
      <c r="A404" s="79">
        <v>27</v>
      </c>
      <c r="B404" s="82">
        <v>641070229</v>
      </c>
      <c r="C404" s="83" t="s">
        <v>172</v>
      </c>
      <c r="D404" s="84" t="s">
        <v>2350</v>
      </c>
      <c r="E404" s="85">
        <v>34246</v>
      </c>
      <c r="F404" s="86" t="s">
        <v>755</v>
      </c>
      <c r="G404" s="87">
        <v>6</v>
      </c>
      <c r="H404" s="88" t="s">
        <v>189</v>
      </c>
      <c r="I404" s="89"/>
      <c r="J404" s="90"/>
    </row>
    <row r="405" spans="1:10" s="81" customFormat="1" ht="16.5" customHeight="1">
      <c r="A405" s="75">
        <v>28</v>
      </c>
      <c r="B405" s="76" t="s">
        <v>2376</v>
      </c>
      <c r="C405" s="77" t="s">
        <v>172</v>
      </c>
      <c r="D405" s="78" t="s">
        <v>2350</v>
      </c>
      <c r="E405" s="76" t="s">
        <v>2377</v>
      </c>
      <c r="F405" s="76" t="s">
        <v>291</v>
      </c>
      <c r="G405" s="79">
        <v>7</v>
      </c>
      <c r="H405" s="76" t="s">
        <v>18</v>
      </c>
      <c r="I405" s="89"/>
    </row>
    <row r="406" spans="1:10" s="81" customFormat="1" ht="16.5" customHeight="1">
      <c r="A406" s="79">
        <v>29</v>
      </c>
      <c r="B406" s="76" t="s">
        <v>2378</v>
      </c>
      <c r="C406" s="77" t="s">
        <v>402</v>
      </c>
      <c r="D406" s="78" t="s">
        <v>2350</v>
      </c>
      <c r="E406" s="76" t="s">
        <v>1271</v>
      </c>
      <c r="F406" s="76" t="s">
        <v>112</v>
      </c>
      <c r="G406" s="79">
        <v>7</v>
      </c>
      <c r="H406" s="76" t="s">
        <v>174</v>
      </c>
      <c r="I406" s="89"/>
    </row>
    <row r="407" spans="1:10" s="81" customFormat="1" ht="16.5" customHeight="1">
      <c r="A407" s="75">
        <v>30</v>
      </c>
      <c r="B407" s="76" t="s">
        <v>2379</v>
      </c>
      <c r="C407" s="77" t="s">
        <v>402</v>
      </c>
      <c r="D407" s="78" t="s">
        <v>2350</v>
      </c>
      <c r="E407" s="76" t="s">
        <v>1269</v>
      </c>
      <c r="F407" s="76" t="s">
        <v>79</v>
      </c>
      <c r="G407" s="79">
        <v>7</v>
      </c>
      <c r="H407" s="76" t="s">
        <v>113</v>
      </c>
      <c r="I407" s="89"/>
    </row>
    <row r="408" spans="1:10" s="81" customFormat="1" ht="16.5" customHeight="1">
      <c r="A408" s="79">
        <v>31</v>
      </c>
      <c r="B408" s="76" t="s">
        <v>2380</v>
      </c>
      <c r="C408" s="77" t="s">
        <v>833</v>
      </c>
      <c r="D408" s="78" t="s">
        <v>2350</v>
      </c>
      <c r="E408" s="76" t="s">
        <v>1539</v>
      </c>
      <c r="F408" s="76" t="s">
        <v>17</v>
      </c>
      <c r="G408" s="79">
        <v>7</v>
      </c>
      <c r="H408" s="76" t="s">
        <v>120</v>
      </c>
      <c r="I408" s="89"/>
    </row>
    <row r="409" spans="1:10" s="81" customFormat="1" ht="16.5" customHeight="1">
      <c r="A409" s="75">
        <v>32</v>
      </c>
      <c r="B409" s="76" t="s">
        <v>2381</v>
      </c>
      <c r="C409" s="77" t="s">
        <v>833</v>
      </c>
      <c r="D409" s="78" t="s">
        <v>2350</v>
      </c>
      <c r="E409" s="76" t="s">
        <v>1442</v>
      </c>
      <c r="F409" s="76" t="s">
        <v>100</v>
      </c>
      <c r="G409" s="79">
        <v>7</v>
      </c>
      <c r="H409" s="76" t="s">
        <v>42</v>
      </c>
      <c r="I409" s="89"/>
    </row>
    <row r="410" spans="1:10" s="81" customFormat="1" ht="16.5" customHeight="1">
      <c r="A410" s="79">
        <v>33</v>
      </c>
      <c r="B410" s="76" t="s">
        <v>2382</v>
      </c>
      <c r="C410" s="77" t="s">
        <v>2383</v>
      </c>
      <c r="D410" s="78" t="s">
        <v>2350</v>
      </c>
      <c r="E410" s="76" t="s">
        <v>1128</v>
      </c>
      <c r="F410" s="76" t="s">
        <v>17</v>
      </c>
      <c r="G410" s="79">
        <v>7</v>
      </c>
      <c r="H410" s="76" t="s">
        <v>55</v>
      </c>
      <c r="I410" s="89"/>
    </row>
    <row r="411" spans="1:10" s="81" customFormat="1" ht="16.5" customHeight="1">
      <c r="A411" s="75">
        <v>34</v>
      </c>
      <c r="B411" s="76" t="s">
        <v>2384</v>
      </c>
      <c r="C411" s="77" t="s">
        <v>352</v>
      </c>
      <c r="D411" s="78" t="s">
        <v>2350</v>
      </c>
      <c r="E411" s="76" t="s">
        <v>903</v>
      </c>
      <c r="F411" s="76" t="s">
        <v>91</v>
      </c>
      <c r="G411" s="79">
        <v>7</v>
      </c>
      <c r="H411" s="76" t="s">
        <v>55</v>
      </c>
      <c r="I411" s="89"/>
    </row>
    <row r="412" spans="1:10" s="81" customFormat="1" ht="16.5" customHeight="1">
      <c r="A412" s="79">
        <v>35</v>
      </c>
      <c r="B412" s="76" t="s">
        <v>2385</v>
      </c>
      <c r="C412" s="77" t="s">
        <v>352</v>
      </c>
      <c r="D412" s="78" t="s">
        <v>2350</v>
      </c>
      <c r="E412" s="76" t="s">
        <v>2386</v>
      </c>
      <c r="F412" s="76" t="s">
        <v>291</v>
      </c>
      <c r="G412" s="79">
        <v>7</v>
      </c>
      <c r="H412" s="76" t="s">
        <v>80</v>
      </c>
      <c r="I412" s="89"/>
    </row>
    <row r="413" spans="1:10" s="81" customFormat="1" ht="16.5" customHeight="1">
      <c r="A413" s="75">
        <v>36</v>
      </c>
      <c r="B413" s="76" t="s">
        <v>2387</v>
      </c>
      <c r="C413" s="77" t="s">
        <v>2388</v>
      </c>
      <c r="D413" s="78" t="s">
        <v>2350</v>
      </c>
      <c r="E413" s="76" t="s">
        <v>1711</v>
      </c>
      <c r="F413" s="76" t="s">
        <v>87</v>
      </c>
      <c r="G413" s="79">
        <v>7</v>
      </c>
      <c r="H413" s="76" t="s">
        <v>30</v>
      </c>
      <c r="I413" s="89"/>
    </row>
    <row r="414" spans="1:10" s="81" customFormat="1" ht="16.5" customHeight="1">
      <c r="A414" s="79">
        <v>37</v>
      </c>
      <c r="B414" s="76" t="s">
        <v>2389</v>
      </c>
      <c r="C414" s="77" t="s">
        <v>2390</v>
      </c>
      <c r="D414" s="78" t="s">
        <v>2350</v>
      </c>
      <c r="E414" s="76" t="s">
        <v>45</v>
      </c>
      <c r="F414" s="76" t="s">
        <v>46</v>
      </c>
      <c r="G414" s="79">
        <v>7</v>
      </c>
      <c r="H414" s="76" t="s">
        <v>113</v>
      </c>
      <c r="I414" s="89"/>
    </row>
    <row r="415" spans="1:10" s="81" customFormat="1" ht="16.5" customHeight="1">
      <c r="A415" s="75">
        <v>38</v>
      </c>
      <c r="B415" s="76" t="s">
        <v>2391</v>
      </c>
      <c r="C415" s="77" t="s">
        <v>1112</v>
      </c>
      <c r="D415" s="78" t="s">
        <v>2350</v>
      </c>
      <c r="E415" s="76" t="s">
        <v>741</v>
      </c>
      <c r="F415" s="76" t="s">
        <v>205</v>
      </c>
      <c r="G415" s="79">
        <v>7</v>
      </c>
      <c r="H415" s="76" t="s">
        <v>174</v>
      </c>
      <c r="I415" s="89"/>
    </row>
    <row r="416" spans="1:10" s="81" customFormat="1" ht="16.5" customHeight="1">
      <c r="A416" s="79">
        <v>39</v>
      </c>
      <c r="B416" s="76" t="s">
        <v>2392</v>
      </c>
      <c r="C416" s="77" t="s">
        <v>298</v>
      </c>
      <c r="D416" s="78" t="s">
        <v>2350</v>
      </c>
      <c r="E416" s="76" t="s">
        <v>36</v>
      </c>
      <c r="F416" s="76" t="s">
        <v>205</v>
      </c>
      <c r="G416" s="79">
        <v>7</v>
      </c>
      <c r="H416" s="76" t="s">
        <v>33</v>
      </c>
      <c r="I416" s="89"/>
    </row>
    <row r="417" spans="1:10" s="81" customFormat="1" ht="16.5" customHeight="1">
      <c r="A417" s="75">
        <v>40</v>
      </c>
      <c r="B417" s="76" t="s">
        <v>2393</v>
      </c>
      <c r="C417" s="77" t="s">
        <v>2394</v>
      </c>
      <c r="D417" s="78" t="s">
        <v>2350</v>
      </c>
      <c r="E417" s="76" t="s">
        <v>219</v>
      </c>
      <c r="F417" s="76" t="s">
        <v>186</v>
      </c>
      <c r="G417" s="79">
        <v>7</v>
      </c>
      <c r="H417" s="76" t="s">
        <v>925</v>
      </c>
      <c r="I417" s="89"/>
    </row>
    <row r="418" spans="1:10" s="81" customFormat="1" ht="16.5" customHeight="1">
      <c r="A418" s="79">
        <v>41</v>
      </c>
      <c r="B418" s="76" t="s">
        <v>2395</v>
      </c>
      <c r="C418" s="77" t="s">
        <v>1336</v>
      </c>
      <c r="D418" s="78" t="s">
        <v>2350</v>
      </c>
      <c r="E418" s="76" t="s">
        <v>2396</v>
      </c>
      <c r="F418" s="76" t="s">
        <v>59</v>
      </c>
      <c r="G418" s="79">
        <v>7</v>
      </c>
      <c r="H418" s="76" t="s">
        <v>96</v>
      </c>
      <c r="I418" s="89"/>
    </row>
    <row r="419" spans="1:10" s="81" customFormat="1" ht="16.5" customHeight="1">
      <c r="A419" s="75">
        <v>42</v>
      </c>
      <c r="B419" s="76" t="s">
        <v>2397</v>
      </c>
      <c r="C419" s="77" t="s">
        <v>357</v>
      </c>
      <c r="D419" s="106" t="s">
        <v>2350</v>
      </c>
      <c r="E419" s="76" t="s">
        <v>1271</v>
      </c>
      <c r="F419" s="76" t="s">
        <v>17</v>
      </c>
      <c r="G419" s="79">
        <v>7</v>
      </c>
      <c r="H419" s="76" t="s">
        <v>55</v>
      </c>
      <c r="I419" s="97"/>
    </row>
    <row r="420" spans="1:10" s="81" customFormat="1" ht="16.5" customHeight="1">
      <c r="A420" s="79">
        <v>1</v>
      </c>
      <c r="B420" s="76" t="s">
        <v>2398</v>
      </c>
      <c r="C420" s="77" t="s">
        <v>357</v>
      </c>
      <c r="D420" s="78" t="s">
        <v>2350</v>
      </c>
      <c r="E420" s="76" t="s">
        <v>2399</v>
      </c>
      <c r="F420" s="76" t="s">
        <v>291</v>
      </c>
      <c r="G420" s="79">
        <v>7</v>
      </c>
      <c r="H420" s="76" t="s">
        <v>30</v>
      </c>
      <c r="I420" s="107" t="s">
        <v>1064</v>
      </c>
    </row>
    <row r="421" spans="1:10" s="81" customFormat="1" ht="16.5" customHeight="1">
      <c r="A421" s="75">
        <v>2</v>
      </c>
      <c r="B421" s="76" t="s">
        <v>2400</v>
      </c>
      <c r="C421" s="77" t="s">
        <v>2401</v>
      </c>
      <c r="D421" s="78" t="s">
        <v>2402</v>
      </c>
      <c r="E421" s="76" t="s">
        <v>2403</v>
      </c>
      <c r="F421" s="76" t="s">
        <v>37</v>
      </c>
      <c r="G421" s="79">
        <v>7</v>
      </c>
      <c r="H421" s="76" t="s">
        <v>42</v>
      </c>
      <c r="I421" s="108"/>
    </row>
    <row r="422" spans="1:10" s="81" customFormat="1" ht="16.5" customHeight="1">
      <c r="A422" s="79">
        <v>3</v>
      </c>
      <c r="B422" s="76" t="s">
        <v>2404</v>
      </c>
      <c r="C422" s="77" t="s">
        <v>260</v>
      </c>
      <c r="D422" s="78" t="s">
        <v>2405</v>
      </c>
      <c r="E422" s="76" t="s">
        <v>2406</v>
      </c>
      <c r="F422" s="76" t="s">
        <v>212</v>
      </c>
      <c r="G422" s="79">
        <v>7</v>
      </c>
      <c r="H422" s="76" t="s">
        <v>42</v>
      </c>
      <c r="I422" s="108"/>
    </row>
    <row r="423" spans="1:10" s="81" customFormat="1" ht="16.5" customHeight="1">
      <c r="A423" s="75">
        <v>4</v>
      </c>
      <c r="B423" s="76" t="s">
        <v>2407</v>
      </c>
      <c r="C423" s="77" t="s">
        <v>754</v>
      </c>
      <c r="D423" s="78" t="s">
        <v>2408</v>
      </c>
      <c r="E423" s="76" t="s">
        <v>1810</v>
      </c>
      <c r="F423" s="76" t="s">
        <v>75</v>
      </c>
      <c r="G423" s="79">
        <v>7</v>
      </c>
      <c r="H423" s="76" t="s">
        <v>30</v>
      </c>
      <c r="I423" s="108"/>
    </row>
    <row r="424" spans="1:10" s="91" customFormat="1" ht="16.5" customHeight="1">
      <c r="A424" s="79">
        <v>5</v>
      </c>
      <c r="B424" s="109" t="s">
        <v>2409</v>
      </c>
      <c r="C424" s="110" t="s">
        <v>357</v>
      </c>
      <c r="D424" s="111" t="s">
        <v>2408</v>
      </c>
      <c r="E424" s="109" t="s">
        <v>2410</v>
      </c>
      <c r="F424" s="109" t="s">
        <v>91</v>
      </c>
      <c r="G424" s="75">
        <v>7</v>
      </c>
      <c r="H424" s="109" t="s">
        <v>55</v>
      </c>
      <c r="I424" s="108"/>
      <c r="J424" s="81"/>
    </row>
    <row r="425" spans="1:10" s="91" customFormat="1" ht="16.5" customHeight="1">
      <c r="A425" s="75">
        <v>6</v>
      </c>
      <c r="B425" s="76" t="s">
        <v>2411</v>
      </c>
      <c r="C425" s="77" t="s">
        <v>2412</v>
      </c>
      <c r="D425" s="78" t="s">
        <v>2413</v>
      </c>
      <c r="E425" s="76" t="s">
        <v>2414</v>
      </c>
      <c r="F425" s="76" t="s">
        <v>37</v>
      </c>
      <c r="G425" s="79">
        <v>7</v>
      </c>
      <c r="H425" s="76" t="s">
        <v>189</v>
      </c>
      <c r="I425" s="108"/>
      <c r="J425" s="81"/>
    </row>
    <row r="426" spans="1:10" s="91" customFormat="1" ht="16.5" customHeight="1">
      <c r="A426" s="79">
        <v>7</v>
      </c>
      <c r="B426" s="82">
        <v>641270237</v>
      </c>
      <c r="C426" s="83" t="s">
        <v>2078</v>
      </c>
      <c r="D426" s="84" t="s">
        <v>2413</v>
      </c>
      <c r="E426" s="85">
        <v>34290</v>
      </c>
      <c r="F426" s="86" t="s">
        <v>355</v>
      </c>
      <c r="G426" s="87">
        <v>6</v>
      </c>
      <c r="H426" s="88" t="s">
        <v>33</v>
      </c>
      <c r="I426" s="108"/>
      <c r="J426" s="90"/>
    </row>
    <row r="427" spans="1:10" s="91" customFormat="1" ht="16.5" customHeight="1">
      <c r="A427" s="75">
        <v>8</v>
      </c>
      <c r="B427" s="76" t="s">
        <v>2415</v>
      </c>
      <c r="C427" s="77" t="s">
        <v>298</v>
      </c>
      <c r="D427" s="78" t="s">
        <v>2416</v>
      </c>
      <c r="E427" s="76" t="s">
        <v>2417</v>
      </c>
      <c r="F427" s="76" t="s">
        <v>100</v>
      </c>
      <c r="G427" s="79">
        <v>7</v>
      </c>
      <c r="H427" s="76" t="s">
        <v>158</v>
      </c>
      <c r="I427" s="108"/>
      <c r="J427" s="81"/>
    </row>
    <row r="428" spans="1:10" s="91" customFormat="1" ht="16.5" customHeight="1">
      <c r="A428" s="79">
        <v>9</v>
      </c>
      <c r="B428" s="76" t="s">
        <v>2418</v>
      </c>
      <c r="C428" s="77" t="s">
        <v>1731</v>
      </c>
      <c r="D428" s="78" t="s">
        <v>2419</v>
      </c>
      <c r="E428" s="76" t="s">
        <v>1711</v>
      </c>
      <c r="F428" s="76" t="s">
        <v>368</v>
      </c>
      <c r="G428" s="79">
        <v>7</v>
      </c>
      <c r="H428" s="76" t="s">
        <v>228</v>
      </c>
      <c r="I428" s="108"/>
      <c r="J428" s="81"/>
    </row>
    <row r="429" spans="1:10" s="91" customFormat="1" ht="16.5" customHeight="1">
      <c r="A429" s="75">
        <v>10</v>
      </c>
      <c r="B429" s="76" t="s">
        <v>2420</v>
      </c>
      <c r="C429" s="77" t="s">
        <v>2421</v>
      </c>
      <c r="D429" s="78" t="s">
        <v>2419</v>
      </c>
      <c r="E429" s="76" t="s">
        <v>2422</v>
      </c>
      <c r="F429" s="76" t="s">
        <v>41</v>
      </c>
      <c r="G429" s="79">
        <v>7</v>
      </c>
      <c r="H429" s="76" t="s">
        <v>51</v>
      </c>
      <c r="I429" s="108"/>
      <c r="J429" s="81"/>
    </row>
    <row r="430" spans="1:10" s="91" customFormat="1" ht="16.5" customHeight="1">
      <c r="A430" s="79">
        <v>11</v>
      </c>
      <c r="B430" s="34" t="s">
        <v>2423</v>
      </c>
      <c r="C430" s="35" t="s">
        <v>2424</v>
      </c>
      <c r="D430" s="36" t="s">
        <v>2419</v>
      </c>
      <c r="E430" s="37" t="s">
        <v>2425</v>
      </c>
      <c r="F430" s="37" t="s">
        <v>1154</v>
      </c>
      <c r="G430" s="38">
        <v>5</v>
      </c>
      <c r="H430" s="37" t="s">
        <v>18</v>
      </c>
      <c r="I430" s="108"/>
    </row>
    <row r="431" spans="1:10" s="91" customFormat="1" ht="16.5" customHeight="1">
      <c r="A431" s="75">
        <v>12</v>
      </c>
      <c r="B431" s="76" t="s">
        <v>2426</v>
      </c>
      <c r="C431" s="77" t="s">
        <v>437</v>
      </c>
      <c r="D431" s="78" t="s">
        <v>2419</v>
      </c>
      <c r="E431" s="76" t="s">
        <v>1352</v>
      </c>
      <c r="F431" s="76" t="s">
        <v>212</v>
      </c>
      <c r="G431" s="79">
        <v>7</v>
      </c>
      <c r="H431" s="76" t="s">
        <v>18</v>
      </c>
      <c r="I431" s="108"/>
      <c r="J431" s="81"/>
    </row>
    <row r="432" spans="1:10" s="91" customFormat="1" ht="16.5" customHeight="1">
      <c r="A432" s="79">
        <v>13</v>
      </c>
      <c r="B432" s="76" t="s">
        <v>2427</v>
      </c>
      <c r="C432" s="77" t="s">
        <v>2428</v>
      </c>
      <c r="D432" s="78" t="s">
        <v>2419</v>
      </c>
      <c r="E432" s="76" t="s">
        <v>873</v>
      </c>
      <c r="F432" s="76" t="s">
        <v>23</v>
      </c>
      <c r="G432" s="79">
        <v>7</v>
      </c>
      <c r="H432" s="76" t="s">
        <v>42</v>
      </c>
      <c r="I432" s="108"/>
      <c r="J432" s="81"/>
    </row>
    <row r="433" spans="1:10" s="91" customFormat="1" ht="16.5" customHeight="1">
      <c r="A433" s="75">
        <v>14</v>
      </c>
      <c r="B433" s="76" t="s">
        <v>2429</v>
      </c>
      <c r="C433" s="77" t="s">
        <v>2430</v>
      </c>
      <c r="D433" s="78" t="s">
        <v>2419</v>
      </c>
      <c r="E433" s="76" t="s">
        <v>2097</v>
      </c>
      <c r="F433" s="76" t="s">
        <v>50</v>
      </c>
      <c r="G433" s="79">
        <v>7</v>
      </c>
      <c r="H433" s="76" t="s">
        <v>42</v>
      </c>
      <c r="I433" s="108"/>
      <c r="J433" s="81"/>
    </row>
    <row r="434" spans="1:10" s="91" customFormat="1" ht="16.5" customHeight="1">
      <c r="A434" s="79">
        <v>15</v>
      </c>
      <c r="B434" s="76" t="s">
        <v>2431</v>
      </c>
      <c r="C434" s="77" t="s">
        <v>311</v>
      </c>
      <c r="D434" s="78" t="s">
        <v>2419</v>
      </c>
      <c r="E434" s="76" t="s">
        <v>1293</v>
      </c>
      <c r="F434" s="76" t="s">
        <v>50</v>
      </c>
      <c r="G434" s="79">
        <v>7</v>
      </c>
      <c r="H434" s="76" t="s">
        <v>174</v>
      </c>
      <c r="I434" s="108"/>
      <c r="J434" s="81"/>
    </row>
    <row r="435" spans="1:10" s="91" customFormat="1" ht="16.5" customHeight="1">
      <c r="A435" s="75">
        <v>16</v>
      </c>
      <c r="B435" s="76" t="s">
        <v>2432</v>
      </c>
      <c r="C435" s="77" t="s">
        <v>730</v>
      </c>
      <c r="D435" s="78" t="s">
        <v>2433</v>
      </c>
      <c r="E435" s="76" t="s">
        <v>977</v>
      </c>
      <c r="F435" s="76" t="s">
        <v>112</v>
      </c>
      <c r="G435" s="79">
        <v>7</v>
      </c>
      <c r="H435" s="76" t="s">
        <v>51</v>
      </c>
      <c r="I435" s="108"/>
      <c r="J435" s="81"/>
    </row>
    <row r="436" spans="1:10" s="91" customFormat="1" ht="16.5" customHeight="1">
      <c r="A436" s="79">
        <v>17</v>
      </c>
      <c r="B436" s="76" t="s">
        <v>2434</v>
      </c>
      <c r="C436" s="77" t="s">
        <v>509</v>
      </c>
      <c r="D436" s="78" t="s">
        <v>2433</v>
      </c>
      <c r="E436" s="76" t="s">
        <v>894</v>
      </c>
      <c r="F436" s="76" t="s">
        <v>23</v>
      </c>
      <c r="G436" s="79">
        <v>7</v>
      </c>
      <c r="H436" s="76" t="s">
        <v>92</v>
      </c>
      <c r="I436" s="108"/>
      <c r="J436" s="81"/>
    </row>
    <row r="437" spans="1:10" s="91" customFormat="1" ht="16.5" customHeight="1">
      <c r="A437" s="75">
        <v>18</v>
      </c>
      <c r="B437" s="76" t="s">
        <v>2435</v>
      </c>
      <c r="C437" s="77" t="s">
        <v>292</v>
      </c>
      <c r="D437" s="78" t="s">
        <v>2433</v>
      </c>
      <c r="E437" s="76" t="s">
        <v>657</v>
      </c>
      <c r="F437" s="76" t="s">
        <v>205</v>
      </c>
      <c r="G437" s="79">
        <v>7</v>
      </c>
      <c r="H437" s="76" t="s">
        <v>174</v>
      </c>
      <c r="I437" s="108"/>
      <c r="J437" s="81"/>
    </row>
    <row r="438" spans="1:10" s="91" customFormat="1" ht="16.5" customHeight="1">
      <c r="A438" s="79">
        <v>19</v>
      </c>
      <c r="B438" s="82">
        <v>641360283</v>
      </c>
      <c r="C438" s="83" t="s">
        <v>486</v>
      </c>
      <c r="D438" s="84" t="s">
        <v>2436</v>
      </c>
      <c r="E438" s="85">
        <v>34164</v>
      </c>
      <c r="F438" s="86" t="s">
        <v>32</v>
      </c>
      <c r="G438" s="87">
        <v>6</v>
      </c>
      <c r="H438" s="88" t="s">
        <v>269</v>
      </c>
      <c r="I438" s="108"/>
      <c r="J438" s="90"/>
    </row>
    <row r="439" spans="1:10" s="91" customFormat="1" ht="16.5" customHeight="1">
      <c r="A439" s="75">
        <v>20</v>
      </c>
      <c r="B439" s="82">
        <v>641070057</v>
      </c>
      <c r="C439" s="83" t="s">
        <v>292</v>
      </c>
      <c r="D439" s="84" t="s">
        <v>2437</v>
      </c>
      <c r="E439" s="85">
        <v>34303</v>
      </c>
      <c r="F439" s="86" t="s">
        <v>588</v>
      </c>
      <c r="G439" s="87">
        <v>6</v>
      </c>
      <c r="H439" s="88" t="s">
        <v>189</v>
      </c>
      <c r="I439" s="108"/>
      <c r="J439" s="90"/>
    </row>
    <row r="440" spans="1:10" s="91" customFormat="1" ht="16.5" customHeight="1">
      <c r="A440" s="79">
        <v>21</v>
      </c>
      <c r="B440" s="76" t="s">
        <v>2438</v>
      </c>
      <c r="C440" s="77" t="s">
        <v>292</v>
      </c>
      <c r="D440" s="78" t="s">
        <v>2437</v>
      </c>
      <c r="E440" s="76" t="s">
        <v>2396</v>
      </c>
      <c r="F440" s="76" t="s">
        <v>46</v>
      </c>
      <c r="G440" s="79">
        <v>7</v>
      </c>
      <c r="H440" s="76" t="s">
        <v>92</v>
      </c>
      <c r="I440" s="108"/>
      <c r="J440" s="81"/>
    </row>
    <row r="441" spans="1:10" s="91" customFormat="1" ht="16.5" customHeight="1">
      <c r="A441" s="75">
        <v>22</v>
      </c>
      <c r="B441" s="76" t="s">
        <v>2439</v>
      </c>
      <c r="C441" s="77" t="s">
        <v>2440</v>
      </c>
      <c r="D441" s="78" t="s">
        <v>2437</v>
      </c>
      <c r="E441" s="76" t="s">
        <v>394</v>
      </c>
      <c r="F441" s="76" t="s">
        <v>91</v>
      </c>
      <c r="G441" s="79">
        <v>7</v>
      </c>
      <c r="H441" s="76" t="s">
        <v>174</v>
      </c>
      <c r="I441" s="108"/>
      <c r="J441" s="81"/>
    </row>
    <row r="442" spans="1:10" s="91" customFormat="1" ht="16.5" customHeight="1">
      <c r="A442" s="79">
        <v>23</v>
      </c>
      <c r="B442" s="77" t="s">
        <v>2441</v>
      </c>
      <c r="C442" s="77" t="s">
        <v>661</v>
      </c>
      <c r="D442" s="78" t="s">
        <v>2437</v>
      </c>
      <c r="E442" s="76" t="s">
        <v>962</v>
      </c>
      <c r="F442" s="76" t="s">
        <v>46</v>
      </c>
      <c r="G442" s="79">
        <v>7</v>
      </c>
      <c r="H442" s="76" t="s">
        <v>96</v>
      </c>
      <c r="I442" s="108"/>
      <c r="J442" s="81"/>
    </row>
    <row r="443" spans="1:10" s="91" customFormat="1" ht="16.5" customHeight="1">
      <c r="A443" s="75">
        <v>24</v>
      </c>
      <c r="B443" s="77" t="s">
        <v>2442</v>
      </c>
      <c r="C443" s="77" t="s">
        <v>468</v>
      </c>
      <c r="D443" s="78" t="s">
        <v>2443</v>
      </c>
      <c r="E443" s="76" t="s">
        <v>2180</v>
      </c>
      <c r="F443" s="76" t="s">
        <v>91</v>
      </c>
      <c r="G443" s="79">
        <v>7</v>
      </c>
      <c r="H443" s="76" t="s">
        <v>33</v>
      </c>
      <c r="I443" s="108"/>
      <c r="J443" s="81"/>
    </row>
    <row r="444" spans="1:10" s="91" customFormat="1" ht="16.5" customHeight="1">
      <c r="A444" s="79">
        <v>25</v>
      </c>
      <c r="B444" s="76" t="s">
        <v>2444</v>
      </c>
      <c r="C444" s="77" t="s">
        <v>472</v>
      </c>
      <c r="D444" s="78" t="s">
        <v>2443</v>
      </c>
      <c r="E444" s="76" t="s">
        <v>692</v>
      </c>
      <c r="F444" s="76" t="s">
        <v>427</v>
      </c>
      <c r="G444" s="79">
        <v>7</v>
      </c>
      <c r="H444" s="76" t="s">
        <v>96</v>
      </c>
      <c r="I444" s="108"/>
      <c r="J444" s="81"/>
    </row>
    <row r="445" spans="1:10" s="91" customFormat="1" ht="16.5" customHeight="1">
      <c r="A445" s="75">
        <v>26</v>
      </c>
      <c r="B445" s="77" t="s">
        <v>2445</v>
      </c>
      <c r="C445" s="77" t="s">
        <v>292</v>
      </c>
      <c r="D445" s="78" t="s">
        <v>2443</v>
      </c>
      <c r="E445" s="76" t="s">
        <v>95</v>
      </c>
      <c r="F445" s="76" t="s">
        <v>137</v>
      </c>
      <c r="G445" s="79">
        <v>7</v>
      </c>
      <c r="H445" s="76" t="s">
        <v>80</v>
      </c>
      <c r="I445" s="108"/>
      <c r="J445" s="81"/>
    </row>
    <row r="446" spans="1:10" s="91" customFormat="1" ht="16.5" customHeight="1">
      <c r="A446" s="79">
        <v>27</v>
      </c>
      <c r="B446" s="76" t="s">
        <v>2446</v>
      </c>
      <c r="C446" s="77" t="s">
        <v>292</v>
      </c>
      <c r="D446" s="78" t="s">
        <v>2443</v>
      </c>
      <c r="E446" s="76" t="s">
        <v>1483</v>
      </c>
      <c r="F446" s="76" t="s">
        <v>79</v>
      </c>
      <c r="G446" s="79">
        <v>7</v>
      </c>
      <c r="H446" s="76" t="s">
        <v>42</v>
      </c>
      <c r="I446" s="108"/>
      <c r="J446" s="81"/>
    </row>
    <row r="447" spans="1:10" s="91" customFormat="1" ht="16.5" customHeight="1">
      <c r="A447" s="75">
        <v>28</v>
      </c>
      <c r="B447" s="77" t="s">
        <v>2447</v>
      </c>
      <c r="C447" s="77" t="s">
        <v>357</v>
      </c>
      <c r="D447" s="78" t="s">
        <v>2443</v>
      </c>
      <c r="E447" s="76" t="s">
        <v>643</v>
      </c>
      <c r="F447" s="76" t="s">
        <v>112</v>
      </c>
      <c r="G447" s="79">
        <v>7</v>
      </c>
      <c r="H447" s="76" t="s">
        <v>96</v>
      </c>
      <c r="I447" s="108"/>
      <c r="J447" s="76"/>
    </row>
    <row r="448" spans="1:10" s="91" customFormat="1" ht="16.5" customHeight="1">
      <c r="A448" s="79">
        <v>29</v>
      </c>
      <c r="B448" s="76" t="s">
        <v>2448</v>
      </c>
      <c r="C448" s="77" t="s">
        <v>2449</v>
      </c>
      <c r="D448" s="78" t="s">
        <v>2450</v>
      </c>
      <c r="E448" s="76" t="s">
        <v>2451</v>
      </c>
      <c r="F448" s="76" t="s">
        <v>368</v>
      </c>
      <c r="G448" s="79">
        <v>7</v>
      </c>
      <c r="H448" s="76" t="s">
        <v>174</v>
      </c>
      <c r="I448" s="108"/>
      <c r="J448" s="81"/>
    </row>
    <row r="449" spans="1:10" s="91" customFormat="1" ht="16.5" customHeight="1">
      <c r="A449" s="75">
        <v>30</v>
      </c>
      <c r="B449" s="76" t="s">
        <v>2452</v>
      </c>
      <c r="C449" s="77" t="s">
        <v>242</v>
      </c>
      <c r="D449" s="78" t="s">
        <v>2453</v>
      </c>
      <c r="E449" s="76" t="s">
        <v>2370</v>
      </c>
      <c r="F449" s="76" t="s">
        <v>46</v>
      </c>
      <c r="G449" s="79">
        <v>7</v>
      </c>
      <c r="H449" s="76" t="s">
        <v>216</v>
      </c>
      <c r="I449" s="108"/>
      <c r="J449" s="81"/>
    </row>
    <row r="450" spans="1:10" s="91" customFormat="1" ht="16.5" customHeight="1">
      <c r="A450" s="79">
        <v>31</v>
      </c>
      <c r="B450" s="82">
        <v>641270068</v>
      </c>
      <c r="C450" s="83" t="s">
        <v>2454</v>
      </c>
      <c r="D450" s="84" t="s">
        <v>2453</v>
      </c>
      <c r="E450" s="85">
        <v>34281</v>
      </c>
      <c r="F450" s="86" t="s">
        <v>133</v>
      </c>
      <c r="G450" s="87">
        <v>6</v>
      </c>
      <c r="H450" s="88" t="s">
        <v>18</v>
      </c>
      <c r="I450" s="108"/>
      <c r="J450" s="90"/>
    </row>
    <row r="451" spans="1:10" s="91" customFormat="1" ht="16.5" customHeight="1">
      <c r="A451" s="75">
        <v>32</v>
      </c>
      <c r="B451" s="112">
        <v>641070501</v>
      </c>
      <c r="C451" s="83" t="s">
        <v>281</v>
      </c>
      <c r="D451" s="84" t="s">
        <v>2453</v>
      </c>
      <c r="E451" s="85">
        <v>34108</v>
      </c>
      <c r="F451" s="86" t="s">
        <v>2455</v>
      </c>
      <c r="G451" s="87">
        <v>6</v>
      </c>
      <c r="H451" s="88" t="s">
        <v>30</v>
      </c>
      <c r="I451" s="108"/>
      <c r="J451" s="90"/>
    </row>
    <row r="452" spans="1:10" s="91" customFormat="1" ht="16.5" customHeight="1">
      <c r="A452" s="79">
        <v>33</v>
      </c>
      <c r="B452" s="77" t="s">
        <v>2456</v>
      </c>
      <c r="C452" s="77" t="s">
        <v>281</v>
      </c>
      <c r="D452" s="78" t="s">
        <v>2453</v>
      </c>
      <c r="E452" s="76" t="s">
        <v>482</v>
      </c>
      <c r="F452" s="76" t="s">
        <v>427</v>
      </c>
      <c r="G452" s="79">
        <v>7</v>
      </c>
      <c r="H452" s="76" t="s">
        <v>42</v>
      </c>
      <c r="I452" s="108"/>
      <c r="J452" s="81"/>
    </row>
    <row r="453" spans="1:10" s="91" customFormat="1" ht="16.5" customHeight="1">
      <c r="A453" s="75">
        <v>34</v>
      </c>
      <c r="B453" s="34" t="s">
        <v>2457</v>
      </c>
      <c r="C453" s="35" t="s">
        <v>289</v>
      </c>
      <c r="D453" s="36" t="s">
        <v>2453</v>
      </c>
      <c r="E453" s="37" t="s">
        <v>2458</v>
      </c>
      <c r="F453" s="37" t="s">
        <v>2216</v>
      </c>
      <c r="G453" s="38">
        <v>5</v>
      </c>
      <c r="H453" s="37" t="s">
        <v>80</v>
      </c>
      <c r="I453" s="108"/>
    </row>
    <row r="454" spans="1:10" s="91" customFormat="1" ht="16.5" customHeight="1">
      <c r="A454" s="79">
        <v>35</v>
      </c>
      <c r="B454" s="76" t="s">
        <v>2459</v>
      </c>
      <c r="C454" s="77" t="s">
        <v>2460</v>
      </c>
      <c r="D454" s="78" t="s">
        <v>2453</v>
      </c>
      <c r="E454" s="76" t="s">
        <v>1274</v>
      </c>
      <c r="F454" s="76" t="s">
        <v>87</v>
      </c>
      <c r="G454" s="79">
        <v>7</v>
      </c>
      <c r="H454" s="76" t="s">
        <v>30</v>
      </c>
      <c r="I454" s="108"/>
      <c r="J454" s="81"/>
    </row>
    <row r="455" spans="1:10" s="91" customFormat="1" ht="16.5" customHeight="1">
      <c r="A455" s="75">
        <v>36</v>
      </c>
      <c r="B455" s="76" t="s">
        <v>2461</v>
      </c>
      <c r="C455" s="77" t="s">
        <v>2462</v>
      </c>
      <c r="D455" s="78" t="s">
        <v>2453</v>
      </c>
      <c r="E455" s="76" t="s">
        <v>2463</v>
      </c>
      <c r="F455" s="76" t="s">
        <v>108</v>
      </c>
      <c r="G455" s="79">
        <v>7</v>
      </c>
      <c r="H455" s="76" t="s">
        <v>30</v>
      </c>
      <c r="I455" s="108"/>
      <c r="J455" s="81"/>
    </row>
    <row r="456" spans="1:10" s="91" customFormat="1" ht="16.5" customHeight="1">
      <c r="A456" s="79">
        <v>37</v>
      </c>
      <c r="B456" s="109" t="s">
        <v>2464</v>
      </c>
      <c r="C456" s="110" t="s">
        <v>2465</v>
      </c>
      <c r="D456" s="111" t="s">
        <v>2453</v>
      </c>
      <c r="E456" s="109" t="s">
        <v>2370</v>
      </c>
      <c r="F456" s="109" t="s">
        <v>112</v>
      </c>
      <c r="G456" s="75">
        <v>7</v>
      </c>
      <c r="H456" s="109" t="s">
        <v>55</v>
      </c>
      <c r="I456" s="108"/>
      <c r="J456" s="81"/>
    </row>
    <row r="457" spans="1:10" s="91" customFormat="1" ht="16.5" customHeight="1">
      <c r="A457" s="75">
        <v>38</v>
      </c>
      <c r="B457" s="76" t="s">
        <v>2466</v>
      </c>
      <c r="C457" s="77" t="s">
        <v>292</v>
      </c>
      <c r="D457" s="78" t="s">
        <v>2453</v>
      </c>
      <c r="E457" s="76" t="s">
        <v>800</v>
      </c>
      <c r="F457" s="76" t="s">
        <v>23</v>
      </c>
      <c r="G457" s="79">
        <v>7</v>
      </c>
      <c r="H457" s="76" t="s">
        <v>189</v>
      </c>
      <c r="I457" s="108"/>
      <c r="J457" s="81"/>
    </row>
    <row r="458" spans="1:10" s="91" customFormat="1" ht="16.5" customHeight="1">
      <c r="A458" s="79">
        <v>39</v>
      </c>
      <c r="B458" s="76" t="s">
        <v>2467</v>
      </c>
      <c r="C458" s="77" t="s">
        <v>292</v>
      </c>
      <c r="D458" s="78" t="s">
        <v>2453</v>
      </c>
      <c r="E458" s="76" t="s">
        <v>1718</v>
      </c>
      <c r="F458" s="76" t="s">
        <v>91</v>
      </c>
      <c r="G458" s="79">
        <v>7</v>
      </c>
      <c r="H458" s="76" t="s">
        <v>174</v>
      </c>
      <c r="I458" s="108"/>
      <c r="J458" s="81"/>
    </row>
    <row r="459" spans="1:10" s="91" customFormat="1" ht="16.5" customHeight="1">
      <c r="A459" s="75">
        <v>40</v>
      </c>
      <c r="B459" s="37" t="s">
        <v>2468</v>
      </c>
      <c r="C459" s="35" t="s">
        <v>292</v>
      </c>
      <c r="D459" s="36" t="s">
        <v>2453</v>
      </c>
      <c r="E459" s="37" t="s">
        <v>2469</v>
      </c>
      <c r="F459" s="37" t="s">
        <v>637</v>
      </c>
      <c r="G459" s="38">
        <v>8</v>
      </c>
      <c r="H459" s="37" t="s">
        <v>174</v>
      </c>
      <c r="I459" s="108"/>
    </row>
    <row r="460" spans="1:10" s="91" customFormat="1" ht="16.5" customHeight="1">
      <c r="A460" s="79">
        <v>41</v>
      </c>
      <c r="B460" s="76" t="s">
        <v>2470</v>
      </c>
      <c r="C460" s="77" t="s">
        <v>292</v>
      </c>
      <c r="D460" s="78" t="s">
        <v>2453</v>
      </c>
      <c r="E460" s="76" t="s">
        <v>507</v>
      </c>
      <c r="F460" s="76" t="s">
        <v>17</v>
      </c>
      <c r="G460" s="79">
        <v>7</v>
      </c>
      <c r="H460" s="76" t="s">
        <v>80</v>
      </c>
      <c r="I460" s="108"/>
      <c r="J460" s="81"/>
    </row>
    <row r="461" spans="1:10" s="91" customFormat="1" ht="16.5" customHeight="1">
      <c r="A461" s="75">
        <v>42</v>
      </c>
      <c r="B461" s="76" t="s">
        <v>2471</v>
      </c>
      <c r="C461" s="77" t="s">
        <v>292</v>
      </c>
      <c r="D461" s="78" t="s">
        <v>2453</v>
      </c>
      <c r="E461" s="76" t="s">
        <v>1561</v>
      </c>
      <c r="F461" s="76" t="s">
        <v>87</v>
      </c>
      <c r="G461" s="79">
        <v>7</v>
      </c>
      <c r="H461" s="76" t="s">
        <v>30</v>
      </c>
      <c r="I461" s="108"/>
      <c r="J461" s="81"/>
    </row>
    <row r="462" spans="1:10" s="91" customFormat="1" ht="16.5" customHeight="1">
      <c r="A462" s="79">
        <v>1</v>
      </c>
      <c r="B462" s="76" t="s">
        <v>2472</v>
      </c>
      <c r="C462" s="77" t="s">
        <v>2473</v>
      </c>
      <c r="D462" s="78" t="s">
        <v>2453</v>
      </c>
      <c r="E462" s="76" t="s">
        <v>678</v>
      </c>
      <c r="F462" s="76" t="s">
        <v>46</v>
      </c>
      <c r="G462" s="79">
        <v>7</v>
      </c>
      <c r="H462" s="76" t="s">
        <v>608</v>
      </c>
      <c r="I462" s="108" t="s">
        <v>1141</v>
      </c>
      <c r="J462" s="81"/>
    </row>
    <row r="463" spans="1:10" s="91" customFormat="1" ht="16.5" customHeight="1">
      <c r="A463" s="75">
        <v>2</v>
      </c>
      <c r="B463" s="82">
        <v>641030314</v>
      </c>
      <c r="C463" s="83" t="s">
        <v>2474</v>
      </c>
      <c r="D463" s="84" t="s">
        <v>2453</v>
      </c>
      <c r="E463" s="85">
        <v>34285</v>
      </c>
      <c r="F463" s="86" t="s">
        <v>447</v>
      </c>
      <c r="G463" s="87">
        <v>6</v>
      </c>
      <c r="H463" s="88" t="s">
        <v>216</v>
      </c>
      <c r="I463" s="108"/>
      <c r="J463" s="90"/>
    </row>
    <row r="464" spans="1:10" s="91" customFormat="1" ht="16.5" customHeight="1">
      <c r="A464" s="79">
        <v>3</v>
      </c>
      <c r="B464" s="76" t="s">
        <v>2475</v>
      </c>
      <c r="C464" s="77" t="s">
        <v>352</v>
      </c>
      <c r="D464" s="78" t="s">
        <v>2453</v>
      </c>
      <c r="E464" s="76" t="s">
        <v>760</v>
      </c>
      <c r="F464" s="76" t="s">
        <v>291</v>
      </c>
      <c r="G464" s="79">
        <v>7</v>
      </c>
      <c r="H464" s="76" t="s">
        <v>80</v>
      </c>
      <c r="I464" s="108"/>
      <c r="J464" s="81"/>
    </row>
    <row r="465" spans="1:10" s="91" customFormat="1" ht="16.5" customHeight="1">
      <c r="A465" s="75">
        <v>4</v>
      </c>
      <c r="B465" s="76" t="s">
        <v>2476</v>
      </c>
      <c r="C465" s="77" t="s">
        <v>2067</v>
      </c>
      <c r="D465" s="78" t="s">
        <v>2453</v>
      </c>
      <c r="E465" s="76" t="s">
        <v>2477</v>
      </c>
      <c r="F465" s="76" t="s">
        <v>108</v>
      </c>
      <c r="G465" s="79">
        <v>7</v>
      </c>
      <c r="H465" s="76" t="s">
        <v>92</v>
      </c>
      <c r="I465" s="108"/>
      <c r="J465" s="81"/>
    </row>
    <row r="466" spans="1:10" s="91" customFormat="1" ht="16.5" customHeight="1">
      <c r="A466" s="79">
        <v>5</v>
      </c>
      <c r="B466" s="76" t="s">
        <v>2478</v>
      </c>
      <c r="C466" s="77" t="s">
        <v>2479</v>
      </c>
      <c r="D466" s="78" t="s">
        <v>2480</v>
      </c>
      <c r="E466" s="76" t="s">
        <v>1524</v>
      </c>
      <c r="F466" s="76" t="s">
        <v>112</v>
      </c>
      <c r="G466" s="79">
        <v>7</v>
      </c>
      <c r="H466" s="76" t="s">
        <v>96</v>
      </c>
      <c r="I466" s="108"/>
      <c r="J466" s="81"/>
    </row>
    <row r="467" spans="1:10" s="91" customFormat="1" ht="16.5" customHeight="1">
      <c r="A467" s="75">
        <v>6</v>
      </c>
      <c r="B467" s="76" t="s">
        <v>2481</v>
      </c>
      <c r="C467" s="77" t="s">
        <v>2482</v>
      </c>
      <c r="D467" s="78" t="s">
        <v>2480</v>
      </c>
      <c r="E467" s="76" t="s">
        <v>2414</v>
      </c>
      <c r="F467" s="76" t="s">
        <v>50</v>
      </c>
      <c r="G467" s="79">
        <v>7</v>
      </c>
      <c r="H467" s="76" t="s">
        <v>42</v>
      </c>
      <c r="I467" s="108"/>
      <c r="J467" s="81"/>
    </row>
    <row r="468" spans="1:10" s="91" customFormat="1" ht="16.5" customHeight="1">
      <c r="A468" s="79">
        <v>7</v>
      </c>
      <c r="B468" s="76" t="s">
        <v>2483</v>
      </c>
      <c r="C468" s="77" t="s">
        <v>676</v>
      </c>
      <c r="D468" s="78" t="s">
        <v>2480</v>
      </c>
      <c r="E468" s="76" t="s">
        <v>592</v>
      </c>
      <c r="F468" s="76" t="s">
        <v>23</v>
      </c>
      <c r="G468" s="79">
        <v>7</v>
      </c>
      <c r="H468" s="76" t="s">
        <v>202</v>
      </c>
      <c r="I468" s="108"/>
      <c r="J468" s="81"/>
    </row>
    <row r="469" spans="1:10" s="91" customFormat="1" ht="16.5" customHeight="1">
      <c r="A469" s="75">
        <v>8</v>
      </c>
      <c r="B469" s="37" t="s">
        <v>2484</v>
      </c>
      <c r="C469" s="35" t="s">
        <v>249</v>
      </c>
      <c r="D469" s="36" t="s">
        <v>2480</v>
      </c>
      <c r="E469" s="37" t="s">
        <v>2485</v>
      </c>
      <c r="F469" s="37" t="s">
        <v>637</v>
      </c>
      <c r="G469" s="38">
        <v>8</v>
      </c>
      <c r="H469" s="37" t="s">
        <v>42</v>
      </c>
      <c r="I469" s="108"/>
    </row>
    <row r="470" spans="1:10" s="91" customFormat="1" ht="16.5" customHeight="1">
      <c r="A470" s="79">
        <v>9</v>
      </c>
      <c r="B470" s="76" t="s">
        <v>2486</v>
      </c>
      <c r="C470" s="77" t="s">
        <v>352</v>
      </c>
      <c r="D470" s="78" t="s">
        <v>2480</v>
      </c>
      <c r="E470" s="76" t="s">
        <v>800</v>
      </c>
      <c r="F470" s="76" t="s">
        <v>427</v>
      </c>
      <c r="G470" s="79">
        <v>7</v>
      </c>
      <c r="H470" s="76" t="s">
        <v>92</v>
      </c>
      <c r="I470" s="108"/>
      <c r="J470" s="81"/>
    </row>
    <row r="471" spans="1:10" s="91" customFormat="1" ht="16.5" customHeight="1">
      <c r="A471" s="75">
        <v>10</v>
      </c>
      <c r="B471" s="76" t="s">
        <v>2487</v>
      </c>
      <c r="C471" s="77" t="s">
        <v>357</v>
      </c>
      <c r="D471" s="78" t="s">
        <v>2480</v>
      </c>
      <c r="E471" s="76" t="s">
        <v>2488</v>
      </c>
      <c r="F471" s="76" t="s">
        <v>46</v>
      </c>
      <c r="G471" s="79">
        <v>7</v>
      </c>
      <c r="H471" s="76" t="s">
        <v>30</v>
      </c>
      <c r="I471" s="108"/>
      <c r="J471" s="81"/>
    </row>
    <row r="472" spans="1:10" s="91" customFormat="1" ht="16.5" customHeight="1">
      <c r="A472" s="79">
        <v>11</v>
      </c>
      <c r="B472" s="82">
        <v>641270228</v>
      </c>
      <c r="C472" s="83" t="s">
        <v>2489</v>
      </c>
      <c r="D472" s="84" t="s">
        <v>2490</v>
      </c>
      <c r="E472" s="85">
        <v>34163</v>
      </c>
      <c r="F472" s="86" t="s">
        <v>355</v>
      </c>
      <c r="G472" s="87">
        <v>6</v>
      </c>
      <c r="H472" s="88" t="s">
        <v>51</v>
      </c>
      <c r="I472" s="108"/>
      <c r="J472" s="90"/>
    </row>
    <row r="473" spans="1:10" s="91" customFormat="1" ht="16.5" customHeight="1">
      <c r="A473" s="75">
        <v>12</v>
      </c>
      <c r="B473" s="76" t="s">
        <v>2491</v>
      </c>
      <c r="C473" s="77" t="s">
        <v>2492</v>
      </c>
      <c r="D473" s="78" t="s">
        <v>2493</v>
      </c>
      <c r="E473" s="76" t="s">
        <v>2494</v>
      </c>
      <c r="F473" s="76" t="s">
        <v>41</v>
      </c>
      <c r="G473" s="79">
        <v>7</v>
      </c>
      <c r="H473" s="76" t="s">
        <v>174</v>
      </c>
      <c r="I473" s="108"/>
      <c r="J473" s="81"/>
    </row>
    <row r="474" spans="1:10" s="91" customFormat="1" ht="16.5" customHeight="1">
      <c r="A474" s="79">
        <v>13</v>
      </c>
      <c r="B474" s="76" t="s">
        <v>2495</v>
      </c>
      <c r="C474" s="77" t="s">
        <v>486</v>
      </c>
      <c r="D474" s="78" t="s">
        <v>2493</v>
      </c>
      <c r="E474" s="76" t="s">
        <v>1163</v>
      </c>
      <c r="F474" s="76" t="s">
        <v>41</v>
      </c>
      <c r="G474" s="79">
        <v>7</v>
      </c>
      <c r="H474" s="76" t="s">
        <v>92</v>
      </c>
      <c r="I474" s="108"/>
      <c r="J474" s="81"/>
    </row>
    <row r="475" spans="1:10" s="91" customFormat="1" ht="16.5" customHeight="1">
      <c r="A475" s="75">
        <v>14</v>
      </c>
      <c r="B475" s="76" t="s">
        <v>2496</v>
      </c>
      <c r="C475" s="77" t="s">
        <v>2065</v>
      </c>
      <c r="D475" s="78" t="s">
        <v>2497</v>
      </c>
      <c r="E475" s="76" t="s">
        <v>366</v>
      </c>
      <c r="F475" s="76" t="s">
        <v>112</v>
      </c>
      <c r="G475" s="79">
        <v>7</v>
      </c>
      <c r="H475" s="76" t="s">
        <v>158</v>
      </c>
      <c r="I475" s="108"/>
      <c r="J475" s="81"/>
    </row>
    <row r="476" spans="1:10" s="91" customFormat="1" ht="16.5" customHeight="1">
      <c r="A476" s="79">
        <v>15</v>
      </c>
      <c r="B476" s="76" t="s">
        <v>2498</v>
      </c>
      <c r="C476" s="77" t="s">
        <v>2499</v>
      </c>
      <c r="D476" s="78" t="s">
        <v>2500</v>
      </c>
      <c r="E476" s="76" t="s">
        <v>977</v>
      </c>
      <c r="F476" s="76" t="s">
        <v>37</v>
      </c>
      <c r="G476" s="79">
        <v>7</v>
      </c>
      <c r="H476" s="76" t="s">
        <v>42</v>
      </c>
      <c r="I476" s="108"/>
      <c r="J476" s="81"/>
    </row>
    <row r="477" spans="1:10" s="91" customFormat="1" ht="16.5" customHeight="1">
      <c r="A477" s="75">
        <v>16</v>
      </c>
      <c r="B477" s="76" t="s">
        <v>2501</v>
      </c>
      <c r="C477" s="77" t="s">
        <v>2502</v>
      </c>
      <c r="D477" s="78" t="s">
        <v>2503</v>
      </c>
      <c r="E477" s="76" t="s">
        <v>317</v>
      </c>
      <c r="F477" s="76" t="s">
        <v>17</v>
      </c>
      <c r="G477" s="79">
        <v>7</v>
      </c>
      <c r="H477" s="76" t="s">
        <v>113</v>
      </c>
      <c r="I477" s="108"/>
      <c r="J477" s="81"/>
    </row>
    <row r="478" spans="1:10" s="91" customFormat="1" ht="16.5" customHeight="1">
      <c r="A478" s="79">
        <v>17</v>
      </c>
      <c r="B478" s="76" t="s">
        <v>2504</v>
      </c>
      <c r="C478" s="77" t="s">
        <v>292</v>
      </c>
      <c r="D478" s="78" t="s">
        <v>2503</v>
      </c>
      <c r="E478" s="76" t="s">
        <v>692</v>
      </c>
      <c r="F478" s="76" t="s">
        <v>91</v>
      </c>
      <c r="G478" s="79">
        <v>7</v>
      </c>
      <c r="H478" s="76" t="s">
        <v>83</v>
      </c>
      <c r="I478" s="108"/>
      <c r="J478" s="81"/>
    </row>
    <row r="479" spans="1:10" s="91" customFormat="1" ht="16.5" customHeight="1">
      <c r="A479" s="75">
        <v>18</v>
      </c>
      <c r="B479" s="76" t="s">
        <v>2505</v>
      </c>
      <c r="C479" s="77" t="s">
        <v>292</v>
      </c>
      <c r="D479" s="78" t="s">
        <v>2503</v>
      </c>
      <c r="E479" s="76" t="s">
        <v>670</v>
      </c>
      <c r="F479" s="76" t="s">
        <v>67</v>
      </c>
      <c r="G479" s="79">
        <v>7</v>
      </c>
      <c r="H479" s="76" t="s">
        <v>80</v>
      </c>
      <c r="I479" s="108"/>
      <c r="J479" s="81"/>
    </row>
    <row r="480" spans="1:10" s="91" customFormat="1" ht="16.5" customHeight="1">
      <c r="A480" s="79">
        <v>19</v>
      </c>
      <c r="B480" s="76" t="s">
        <v>2506</v>
      </c>
      <c r="C480" s="77" t="s">
        <v>292</v>
      </c>
      <c r="D480" s="78" t="s">
        <v>2503</v>
      </c>
      <c r="E480" s="76" t="s">
        <v>377</v>
      </c>
      <c r="F480" s="76" t="s">
        <v>137</v>
      </c>
      <c r="G480" s="79">
        <v>7</v>
      </c>
      <c r="H480" s="76" t="s">
        <v>42</v>
      </c>
      <c r="I480" s="108"/>
      <c r="J480" s="81"/>
    </row>
    <row r="481" spans="1:10" s="91" customFormat="1" ht="16.5" customHeight="1">
      <c r="A481" s="75">
        <v>20</v>
      </c>
      <c r="B481" s="82">
        <v>641270310</v>
      </c>
      <c r="C481" s="83" t="s">
        <v>836</v>
      </c>
      <c r="D481" s="84" t="s">
        <v>2503</v>
      </c>
      <c r="E481" s="85">
        <v>34165</v>
      </c>
      <c r="F481" s="86" t="s">
        <v>300</v>
      </c>
      <c r="G481" s="87">
        <v>6</v>
      </c>
      <c r="H481" s="88" t="s">
        <v>55</v>
      </c>
      <c r="I481" s="108"/>
      <c r="J481" s="90"/>
    </row>
    <row r="482" spans="1:10" s="91" customFormat="1" ht="16.5" customHeight="1">
      <c r="A482" s="79">
        <v>21</v>
      </c>
      <c r="B482" s="76" t="s">
        <v>2507</v>
      </c>
      <c r="C482" s="77" t="s">
        <v>298</v>
      </c>
      <c r="D482" s="78" t="s">
        <v>2503</v>
      </c>
      <c r="E482" s="76" t="s">
        <v>1810</v>
      </c>
      <c r="F482" s="76" t="s">
        <v>291</v>
      </c>
      <c r="G482" s="79">
        <v>7</v>
      </c>
      <c r="H482" s="76" t="s">
        <v>158</v>
      </c>
      <c r="I482" s="108"/>
      <c r="J482" s="81"/>
    </row>
    <row r="483" spans="1:10" s="91" customFormat="1" ht="16.5" customHeight="1">
      <c r="A483" s="75">
        <v>22</v>
      </c>
      <c r="B483" s="82">
        <v>641020203</v>
      </c>
      <c r="C483" s="83" t="s">
        <v>260</v>
      </c>
      <c r="D483" s="84" t="s">
        <v>2508</v>
      </c>
      <c r="E483" s="85">
        <v>34025</v>
      </c>
      <c r="F483" s="86" t="s">
        <v>188</v>
      </c>
      <c r="G483" s="87">
        <v>6</v>
      </c>
      <c r="H483" s="88" t="s">
        <v>55</v>
      </c>
      <c r="I483" s="108"/>
      <c r="J483" s="90"/>
    </row>
    <row r="484" spans="1:10" s="91" customFormat="1" ht="16.5" customHeight="1">
      <c r="A484" s="79">
        <v>23</v>
      </c>
      <c r="B484" s="76" t="s">
        <v>2509</v>
      </c>
      <c r="C484" s="77" t="s">
        <v>984</v>
      </c>
      <c r="D484" s="78" t="s">
        <v>2510</v>
      </c>
      <c r="E484" s="76" t="s">
        <v>2511</v>
      </c>
      <c r="F484" s="76" t="s">
        <v>87</v>
      </c>
      <c r="G484" s="79">
        <v>7</v>
      </c>
      <c r="H484" s="76" t="s">
        <v>30</v>
      </c>
      <c r="I484" s="108"/>
      <c r="J484" s="81"/>
    </row>
    <row r="485" spans="1:10" s="91" customFormat="1" ht="16.5" customHeight="1">
      <c r="A485" s="75">
        <v>24</v>
      </c>
      <c r="B485" s="76" t="s">
        <v>2512</v>
      </c>
      <c r="C485" s="77" t="s">
        <v>2355</v>
      </c>
      <c r="D485" s="78" t="s">
        <v>2510</v>
      </c>
      <c r="E485" s="76" t="s">
        <v>2513</v>
      </c>
      <c r="F485" s="76" t="s">
        <v>291</v>
      </c>
      <c r="G485" s="79">
        <v>7</v>
      </c>
      <c r="H485" s="76" t="s">
        <v>80</v>
      </c>
      <c r="I485" s="108"/>
      <c r="J485" s="81"/>
    </row>
    <row r="486" spans="1:10" s="91" customFormat="1" ht="16.5" customHeight="1">
      <c r="A486" s="79">
        <v>25</v>
      </c>
      <c r="B486" s="76" t="s">
        <v>2514</v>
      </c>
      <c r="C486" s="77" t="s">
        <v>292</v>
      </c>
      <c r="D486" s="78" t="s">
        <v>2510</v>
      </c>
      <c r="E486" s="76" t="s">
        <v>116</v>
      </c>
      <c r="F486" s="76" t="s">
        <v>291</v>
      </c>
      <c r="G486" s="79">
        <v>7</v>
      </c>
      <c r="H486" s="76" t="s">
        <v>83</v>
      </c>
      <c r="I486" s="108"/>
      <c r="J486" s="81"/>
    </row>
    <row r="487" spans="1:10" s="91" customFormat="1" ht="16.5" customHeight="1">
      <c r="A487" s="75">
        <v>26</v>
      </c>
      <c r="B487" s="76" t="s">
        <v>2515</v>
      </c>
      <c r="C487" s="77" t="s">
        <v>292</v>
      </c>
      <c r="D487" s="78" t="s">
        <v>2510</v>
      </c>
      <c r="E487" s="76" t="s">
        <v>634</v>
      </c>
      <c r="F487" s="76" t="s">
        <v>67</v>
      </c>
      <c r="G487" s="79">
        <v>7</v>
      </c>
      <c r="H487" s="76" t="s">
        <v>30</v>
      </c>
      <c r="I487" s="108"/>
      <c r="J487" s="81"/>
    </row>
    <row r="488" spans="1:10" s="91" customFormat="1" ht="16.5" customHeight="1">
      <c r="A488" s="79">
        <v>27</v>
      </c>
      <c r="B488" s="76" t="s">
        <v>2516</v>
      </c>
      <c r="C488" s="77" t="s">
        <v>298</v>
      </c>
      <c r="D488" s="78" t="s">
        <v>2510</v>
      </c>
      <c r="E488" s="76" t="s">
        <v>2517</v>
      </c>
      <c r="F488" s="76" t="s">
        <v>108</v>
      </c>
      <c r="G488" s="79">
        <v>7</v>
      </c>
      <c r="H488" s="76" t="s">
        <v>189</v>
      </c>
      <c r="I488" s="108"/>
      <c r="J488" s="81"/>
    </row>
    <row r="489" spans="1:10" s="91" customFormat="1" ht="16.5" customHeight="1">
      <c r="A489" s="75">
        <v>28</v>
      </c>
      <c r="B489" s="76" t="s">
        <v>2518</v>
      </c>
      <c r="C489" s="77" t="s">
        <v>468</v>
      </c>
      <c r="D489" s="78" t="s">
        <v>2519</v>
      </c>
      <c r="E489" s="76" t="s">
        <v>116</v>
      </c>
      <c r="F489" s="76" t="s">
        <v>112</v>
      </c>
      <c r="G489" s="79">
        <v>7</v>
      </c>
      <c r="H489" s="76" t="s">
        <v>174</v>
      </c>
      <c r="I489" s="108"/>
      <c r="J489" s="81"/>
    </row>
    <row r="490" spans="1:10" s="91" customFormat="1" ht="16.5" customHeight="1">
      <c r="A490" s="79">
        <v>29</v>
      </c>
      <c r="B490" s="37" t="s">
        <v>2520</v>
      </c>
      <c r="C490" s="35" t="s">
        <v>2521</v>
      </c>
      <c r="D490" s="36" t="s">
        <v>2519</v>
      </c>
      <c r="E490" s="37" t="s">
        <v>2522</v>
      </c>
      <c r="F490" s="37" t="s">
        <v>637</v>
      </c>
      <c r="G490" s="38">
        <v>8</v>
      </c>
      <c r="H490" s="37" t="s">
        <v>42</v>
      </c>
      <c r="I490" s="108"/>
    </row>
    <row r="491" spans="1:10" s="91" customFormat="1" ht="16.5" customHeight="1">
      <c r="A491" s="75">
        <v>30</v>
      </c>
      <c r="B491" s="76" t="s">
        <v>2523</v>
      </c>
      <c r="C491" s="77" t="s">
        <v>2524</v>
      </c>
      <c r="D491" s="78" t="s">
        <v>2519</v>
      </c>
      <c r="E491" s="76" t="s">
        <v>315</v>
      </c>
      <c r="F491" s="76" t="s">
        <v>50</v>
      </c>
      <c r="G491" s="79">
        <v>7</v>
      </c>
      <c r="H491" s="76" t="s">
        <v>189</v>
      </c>
      <c r="I491" s="108"/>
      <c r="J491" s="81"/>
    </row>
    <row r="492" spans="1:10" s="91" customFormat="1" ht="16.5" customHeight="1">
      <c r="A492" s="79">
        <v>31</v>
      </c>
      <c r="B492" s="76" t="s">
        <v>2525</v>
      </c>
      <c r="C492" s="77" t="s">
        <v>1789</v>
      </c>
      <c r="D492" s="78" t="s">
        <v>2519</v>
      </c>
      <c r="E492" s="76" t="s">
        <v>643</v>
      </c>
      <c r="F492" s="76" t="s">
        <v>108</v>
      </c>
      <c r="G492" s="79">
        <v>7</v>
      </c>
      <c r="H492" s="76" t="s">
        <v>120</v>
      </c>
      <c r="I492" s="108"/>
      <c r="J492" s="81"/>
    </row>
    <row r="493" spans="1:10" s="91" customFormat="1" ht="16.5" customHeight="1">
      <c r="A493" s="75">
        <v>32</v>
      </c>
      <c r="B493" s="92" t="s">
        <v>2526</v>
      </c>
      <c r="C493" s="93" t="s">
        <v>1789</v>
      </c>
      <c r="D493" s="94" t="s">
        <v>2519</v>
      </c>
      <c r="E493" s="92" t="s">
        <v>2527</v>
      </c>
      <c r="F493" s="92" t="s">
        <v>287</v>
      </c>
      <c r="G493" s="95" t="s">
        <v>29</v>
      </c>
      <c r="H493" s="92" t="s">
        <v>585</v>
      </c>
      <c r="I493" s="108"/>
      <c r="J493" s="96"/>
    </row>
    <row r="494" spans="1:10" s="91" customFormat="1" ht="16.5" customHeight="1">
      <c r="A494" s="79">
        <v>33</v>
      </c>
      <c r="B494" s="76" t="s">
        <v>2528</v>
      </c>
      <c r="C494" s="77" t="s">
        <v>289</v>
      </c>
      <c r="D494" s="78" t="s">
        <v>2519</v>
      </c>
      <c r="E494" s="76" t="s">
        <v>2529</v>
      </c>
      <c r="F494" s="76" t="s">
        <v>75</v>
      </c>
      <c r="G494" s="79">
        <v>7</v>
      </c>
      <c r="H494" s="76" t="s">
        <v>30</v>
      </c>
      <c r="I494" s="108"/>
      <c r="J494" s="81"/>
    </row>
    <row r="495" spans="1:10" s="96" customFormat="1" ht="16.5" customHeight="1">
      <c r="A495" s="75">
        <v>34</v>
      </c>
      <c r="B495" s="92" t="s">
        <v>2530</v>
      </c>
      <c r="C495" s="93" t="s">
        <v>289</v>
      </c>
      <c r="D495" s="94" t="s">
        <v>2519</v>
      </c>
      <c r="E495" s="92" t="s">
        <v>2531</v>
      </c>
      <c r="F495" s="92" t="s">
        <v>306</v>
      </c>
      <c r="G495" s="95" t="s">
        <v>29</v>
      </c>
      <c r="H495" s="92" t="s">
        <v>42</v>
      </c>
      <c r="I495" s="108"/>
    </row>
    <row r="496" spans="1:10" s="96" customFormat="1" ht="16.5" customHeight="1">
      <c r="A496" s="79">
        <v>35</v>
      </c>
      <c r="B496" s="76" t="s">
        <v>2532</v>
      </c>
      <c r="C496" s="77" t="s">
        <v>2533</v>
      </c>
      <c r="D496" s="78" t="s">
        <v>2519</v>
      </c>
      <c r="E496" s="76" t="s">
        <v>1260</v>
      </c>
      <c r="F496" s="76" t="s">
        <v>108</v>
      </c>
      <c r="G496" s="79">
        <v>7</v>
      </c>
      <c r="H496" s="76" t="s">
        <v>189</v>
      </c>
      <c r="I496" s="108"/>
      <c r="J496" s="81"/>
    </row>
    <row r="497" spans="1:10" s="96" customFormat="1" ht="16.5" customHeight="1">
      <c r="A497" s="75">
        <v>36</v>
      </c>
      <c r="B497" s="76" t="s">
        <v>2534</v>
      </c>
      <c r="C497" s="77" t="s">
        <v>292</v>
      </c>
      <c r="D497" s="78" t="s">
        <v>2519</v>
      </c>
      <c r="E497" s="76" t="s">
        <v>1242</v>
      </c>
      <c r="F497" s="76" t="s">
        <v>91</v>
      </c>
      <c r="G497" s="79">
        <v>7</v>
      </c>
      <c r="H497" s="76" t="s">
        <v>92</v>
      </c>
      <c r="I497" s="108"/>
      <c r="J497" s="81"/>
    </row>
    <row r="498" spans="1:10" s="96" customFormat="1" ht="16.5" customHeight="1">
      <c r="A498" s="79">
        <v>37</v>
      </c>
      <c r="B498" s="76" t="s">
        <v>2535</v>
      </c>
      <c r="C498" s="77" t="s">
        <v>292</v>
      </c>
      <c r="D498" s="78" t="s">
        <v>2519</v>
      </c>
      <c r="E498" s="76" t="s">
        <v>1894</v>
      </c>
      <c r="F498" s="76" t="s">
        <v>205</v>
      </c>
      <c r="G498" s="79">
        <v>7</v>
      </c>
      <c r="H498" s="76" t="s">
        <v>174</v>
      </c>
      <c r="I498" s="108"/>
      <c r="J498" s="81"/>
    </row>
    <row r="499" spans="1:10" s="96" customFormat="1" ht="16.5" customHeight="1">
      <c r="A499" s="75">
        <v>38</v>
      </c>
      <c r="B499" s="92" t="s">
        <v>2536</v>
      </c>
      <c r="C499" s="93" t="s">
        <v>292</v>
      </c>
      <c r="D499" s="94" t="s">
        <v>2519</v>
      </c>
      <c r="E499" s="92" t="s">
        <v>2537</v>
      </c>
      <c r="F499" s="92" t="s">
        <v>306</v>
      </c>
      <c r="G499" s="95" t="s">
        <v>29</v>
      </c>
      <c r="H499" s="92" t="s">
        <v>83</v>
      </c>
      <c r="I499" s="108"/>
    </row>
    <row r="500" spans="1:10" s="96" customFormat="1" ht="16.5" customHeight="1">
      <c r="A500" s="79">
        <v>39</v>
      </c>
      <c r="B500" s="76" t="s">
        <v>2538</v>
      </c>
      <c r="C500" s="77" t="s">
        <v>292</v>
      </c>
      <c r="D500" s="78" t="s">
        <v>2519</v>
      </c>
      <c r="E500" s="76" t="s">
        <v>1395</v>
      </c>
      <c r="F500" s="76" t="s">
        <v>17</v>
      </c>
      <c r="G500" s="79">
        <v>7</v>
      </c>
      <c r="H500" s="76" t="s">
        <v>30</v>
      </c>
      <c r="I500" s="108"/>
      <c r="J500" s="81"/>
    </row>
    <row r="501" spans="1:10" s="96" customFormat="1" ht="16.5" customHeight="1">
      <c r="A501" s="75">
        <v>40</v>
      </c>
      <c r="B501" s="76" t="s">
        <v>2539</v>
      </c>
      <c r="C501" s="77" t="s">
        <v>292</v>
      </c>
      <c r="D501" s="78" t="s">
        <v>2519</v>
      </c>
      <c r="E501" s="76" t="s">
        <v>790</v>
      </c>
      <c r="F501" s="76" t="s">
        <v>291</v>
      </c>
      <c r="G501" s="79">
        <v>7</v>
      </c>
      <c r="H501" s="76" t="s">
        <v>30</v>
      </c>
      <c r="I501" s="108"/>
      <c r="J501" s="81"/>
    </row>
    <row r="502" spans="1:10" s="96" customFormat="1" ht="16.5" customHeight="1">
      <c r="A502" s="79">
        <v>41</v>
      </c>
      <c r="B502" s="76" t="s">
        <v>2540</v>
      </c>
      <c r="C502" s="77" t="s">
        <v>292</v>
      </c>
      <c r="D502" s="78" t="s">
        <v>2519</v>
      </c>
      <c r="E502" s="76" t="s">
        <v>2541</v>
      </c>
      <c r="F502" s="76" t="s">
        <v>79</v>
      </c>
      <c r="G502" s="79">
        <v>7</v>
      </c>
      <c r="H502" s="76" t="s">
        <v>42</v>
      </c>
      <c r="I502" s="108"/>
      <c r="J502" s="81"/>
    </row>
    <row r="503" spans="1:10" s="96" customFormat="1" ht="16.5" customHeight="1">
      <c r="A503" s="75">
        <v>42</v>
      </c>
      <c r="B503" s="76" t="s">
        <v>2542</v>
      </c>
      <c r="C503" s="77" t="s">
        <v>249</v>
      </c>
      <c r="D503" s="78" t="s">
        <v>2519</v>
      </c>
      <c r="E503" s="76" t="s">
        <v>657</v>
      </c>
      <c r="F503" s="76" t="s">
        <v>17</v>
      </c>
      <c r="G503" s="79">
        <v>7</v>
      </c>
      <c r="H503" s="76" t="s">
        <v>18</v>
      </c>
      <c r="I503" s="108"/>
      <c r="J503" s="81"/>
    </row>
    <row r="504" spans="1:10" s="96" customFormat="1" ht="16.5" customHeight="1">
      <c r="A504" s="79">
        <v>1</v>
      </c>
      <c r="B504" s="92" t="s">
        <v>2543</v>
      </c>
      <c r="C504" s="93" t="s">
        <v>352</v>
      </c>
      <c r="D504" s="94" t="s">
        <v>2519</v>
      </c>
      <c r="E504" s="92" t="s">
        <v>2544</v>
      </c>
      <c r="F504" s="92" t="s">
        <v>28</v>
      </c>
      <c r="G504" s="95" t="s">
        <v>29</v>
      </c>
      <c r="H504" s="92" t="s">
        <v>189</v>
      </c>
      <c r="I504" s="113" t="s">
        <v>1224</v>
      </c>
    </row>
    <row r="505" spans="1:10" s="96" customFormat="1" ht="16.5" customHeight="1">
      <c r="A505" s="75">
        <v>2</v>
      </c>
      <c r="B505" s="37" t="s">
        <v>2545</v>
      </c>
      <c r="C505" s="35" t="s">
        <v>352</v>
      </c>
      <c r="D505" s="36" t="s">
        <v>2519</v>
      </c>
      <c r="E505" s="37" t="s">
        <v>2546</v>
      </c>
      <c r="F505" s="37" t="s">
        <v>637</v>
      </c>
      <c r="G505" s="38">
        <v>8</v>
      </c>
      <c r="H505" s="37" t="s">
        <v>33</v>
      </c>
      <c r="I505" s="113"/>
      <c r="J505" s="91"/>
    </row>
    <row r="506" spans="1:10" s="96" customFormat="1" ht="16.5" customHeight="1">
      <c r="A506" s="79">
        <v>3</v>
      </c>
      <c r="B506" s="76" t="s">
        <v>2547</v>
      </c>
      <c r="C506" s="77" t="s">
        <v>2065</v>
      </c>
      <c r="D506" s="78" t="s">
        <v>2519</v>
      </c>
      <c r="E506" s="76" t="s">
        <v>2548</v>
      </c>
      <c r="F506" s="76" t="s">
        <v>59</v>
      </c>
      <c r="G506" s="79">
        <v>7</v>
      </c>
      <c r="H506" s="76" t="s">
        <v>216</v>
      </c>
      <c r="I506" s="113"/>
      <c r="J506" s="81"/>
    </row>
    <row r="507" spans="1:10" s="96" customFormat="1" ht="16.5" customHeight="1">
      <c r="A507" s="75">
        <v>4</v>
      </c>
      <c r="B507" s="92" t="s">
        <v>2549</v>
      </c>
      <c r="C507" s="93" t="s">
        <v>298</v>
      </c>
      <c r="D507" s="94" t="s">
        <v>2519</v>
      </c>
      <c r="E507" s="92" t="s">
        <v>563</v>
      </c>
      <c r="F507" s="92" t="s">
        <v>347</v>
      </c>
      <c r="G507" s="95" t="s">
        <v>29</v>
      </c>
      <c r="H507" s="92" t="s">
        <v>92</v>
      </c>
      <c r="I507" s="113"/>
    </row>
    <row r="508" spans="1:10" s="96" customFormat="1" ht="16.5" customHeight="1">
      <c r="A508" s="79">
        <v>5</v>
      </c>
      <c r="B508" s="76" t="s">
        <v>2550</v>
      </c>
      <c r="C508" s="77" t="s">
        <v>2551</v>
      </c>
      <c r="D508" s="78" t="s">
        <v>2552</v>
      </c>
      <c r="E508" s="76" t="s">
        <v>157</v>
      </c>
      <c r="F508" s="76" t="s">
        <v>100</v>
      </c>
      <c r="G508" s="79">
        <v>7</v>
      </c>
      <c r="H508" s="76" t="s">
        <v>33</v>
      </c>
      <c r="I508" s="113"/>
      <c r="J508" s="81"/>
    </row>
    <row r="509" spans="1:10" s="96" customFormat="1" ht="16.5" customHeight="1">
      <c r="A509" s="75">
        <v>6</v>
      </c>
      <c r="B509" s="76" t="s">
        <v>2553</v>
      </c>
      <c r="C509" s="77" t="s">
        <v>2554</v>
      </c>
      <c r="D509" s="78" t="s">
        <v>2555</v>
      </c>
      <c r="E509" s="76" t="s">
        <v>2052</v>
      </c>
      <c r="F509" s="76" t="s">
        <v>205</v>
      </c>
      <c r="G509" s="79">
        <v>7</v>
      </c>
      <c r="H509" s="76" t="s">
        <v>158</v>
      </c>
      <c r="I509" s="113"/>
      <c r="J509" s="81"/>
    </row>
    <row r="510" spans="1:10" s="96" customFormat="1" ht="16.5" customHeight="1">
      <c r="A510" s="79">
        <v>7</v>
      </c>
      <c r="B510" s="92" t="s">
        <v>2556</v>
      </c>
      <c r="C510" s="93" t="s">
        <v>625</v>
      </c>
      <c r="D510" s="94" t="s">
        <v>2555</v>
      </c>
      <c r="E510" s="92" t="s">
        <v>2557</v>
      </c>
      <c r="F510" s="92" t="s">
        <v>192</v>
      </c>
      <c r="G510" s="95" t="s">
        <v>29</v>
      </c>
      <c r="H510" s="92" t="s">
        <v>51</v>
      </c>
      <c r="I510" s="113"/>
    </row>
    <row r="511" spans="1:10" s="96" customFormat="1" ht="16.5" customHeight="1">
      <c r="A511" s="75">
        <v>8</v>
      </c>
      <c r="B511" s="76" t="s">
        <v>2558</v>
      </c>
      <c r="C511" s="77" t="s">
        <v>468</v>
      </c>
      <c r="D511" s="78" t="s">
        <v>2555</v>
      </c>
      <c r="E511" s="76" t="s">
        <v>1126</v>
      </c>
      <c r="F511" s="76" t="s">
        <v>17</v>
      </c>
      <c r="G511" s="79">
        <v>7</v>
      </c>
      <c r="H511" s="76" t="s">
        <v>174</v>
      </c>
      <c r="I511" s="113"/>
      <c r="J511" s="81"/>
    </row>
    <row r="512" spans="1:10" s="96" customFormat="1" ht="16.5" customHeight="1">
      <c r="A512" s="79">
        <v>9</v>
      </c>
      <c r="B512" s="76" t="s">
        <v>2559</v>
      </c>
      <c r="C512" s="77" t="s">
        <v>2560</v>
      </c>
      <c r="D512" s="78" t="s">
        <v>2555</v>
      </c>
      <c r="E512" s="76" t="s">
        <v>845</v>
      </c>
      <c r="F512" s="76" t="s">
        <v>112</v>
      </c>
      <c r="G512" s="79">
        <v>7</v>
      </c>
      <c r="H512" s="76" t="s">
        <v>202</v>
      </c>
      <c r="I512" s="113"/>
      <c r="J512" s="81"/>
    </row>
    <row r="513" spans="1:10" s="96" customFormat="1" ht="16.5" customHeight="1">
      <c r="A513" s="75">
        <v>10</v>
      </c>
      <c r="B513" s="76" t="s">
        <v>2561</v>
      </c>
      <c r="C513" s="77" t="s">
        <v>2562</v>
      </c>
      <c r="D513" s="78" t="s">
        <v>2555</v>
      </c>
      <c r="E513" s="76" t="s">
        <v>2202</v>
      </c>
      <c r="F513" s="76" t="s">
        <v>112</v>
      </c>
      <c r="G513" s="79">
        <v>7</v>
      </c>
      <c r="H513" s="76" t="s">
        <v>435</v>
      </c>
      <c r="I513" s="113"/>
      <c r="J513" s="81"/>
    </row>
    <row r="514" spans="1:10" s="96" customFormat="1" ht="16.5" customHeight="1">
      <c r="A514" s="79">
        <v>11</v>
      </c>
      <c r="B514" s="76" t="s">
        <v>2563</v>
      </c>
      <c r="C514" s="77" t="s">
        <v>1388</v>
      </c>
      <c r="D514" s="78" t="s">
        <v>2555</v>
      </c>
      <c r="E514" s="76" t="s">
        <v>2564</v>
      </c>
      <c r="F514" s="76" t="s">
        <v>205</v>
      </c>
      <c r="G514" s="79">
        <v>7</v>
      </c>
      <c r="H514" s="76" t="s">
        <v>33</v>
      </c>
      <c r="I514" s="113"/>
      <c r="J514" s="81"/>
    </row>
    <row r="515" spans="1:10" s="96" customFormat="1" ht="16.5" customHeight="1">
      <c r="A515" s="75">
        <v>12</v>
      </c>
      <c r="B515" s="76" t="s">
        <v>2565</v>
      </c>
      <c r="C515" s="77" t="s">
        <v>292</v>
      </c>
      <c r="D515" s="78" t="s">
        <v>2555</v>
      </c>
      <c r="E515" s="76" t="s">
        <v>908</v>
      </c>
      <c r="F515" s="76" t="s">
        <v>17</v>
      </c>
      <c r="G515" s="79">
        <v>7</v>
      </c>
      <c r="H515" s="76" t="s">
        <v>1255</v>
      </c>
      <c r="I515" s="113"/>
      <c r="J515" s="81"/>
    </row>
    <row r="516" spans="1:10" s="96" customFormat="1" ht="16.5" customHeight="1">
      <c r="A516" s="79">
        <v>13</v>
      </c>
      <c r="B516" s="76" t="s">
        <v>2566</v>
      </c>
      <c r="C516" s="77" t="s">
        <v>292</v>
      </c>
      <c r="D516" s="78" t="s">
        <v>2555</v>
      </c>
      <c r="E516" s="76" t="s">
        <v>735</v>
      </c>
      <c r="F516" s="76" t="s">
        <v>112</v>
      </c>
      <c r="G516" s="79">
        <v>7</v>
      </c>
      <c r="H516" s="76" t="s">
        <v>55</v>
      </c>
      <c r="I516" s="113"/>
      <c r="J516" s="81"/>
    </row>
    <row r="517" spans="1:10" s="96" customFormat="1" ht="16.5" customHeight="1">
      <c r="A517" s="75">
        <v>14</v>
      </c>
      <c r="B517" s="76" t="s">
        <v>2567</v>
      </c>
      <c r="C517" s="77" t="s">
        <v>292</v>
      </c>
      <c r="D517" s="78" t="s">
        <v>2555</v>
      </c>
      <c r="E517" s="76" t="s">
        <v>71</v>
      </c>
      <c r="F517" s="76" t="s">
        <v>46</v>
      </c>
      <c r="G517" s="79">
        <v>7</v>
      </c>
      <c r="H517" s="76" t="s">
        <v>120</v>
      </c>
      <c r="I517" s="113"/>
      <c r="J517" s="81"/>
    </row>
    <row r="518" spans="1:10" s="96" customFormat="1" ht="16.5" customHeight="1">
      <c r="A518" s="79">
        <v>15</v>
      </c>
      <c r="B518" s="76" t="s">
        <v>2568</v>
      </c>
      <c r="C518" s="77" t="s">
        <v>402</v>
      </c>
      <c r="D518" s="78" t="s">
        <v>2555</v>
      </c>
      <c r="E518" s="76" t="s">
        <v>2414</v>
      </c>
      <c r="F518" s="76" t="s">
        <v>91</v>
      </c>
      <c r="G518" s="79">
        <v>7</v>
      </c>
      <c r="H518" s="76" t="s">
        <v>174</v>
      </c>
      <c r="I518" s="113"/>
      <c r="J518" s="81"/>
    </row>
    <row r="519" spans="1:10" s="96" customFormat="1" ht="16.5" customHeight="1">
      <c r="A519" s="75">
        <v>16</v>
      </c>
      <c r="B519" s="76" t="s">
        <v>2569</v>
      </c>
      <c r="C519" s="77" t="s">
        <v>2570</v>
      </c>
      <c r="D519" s="78" t="s">
        <v>2555</v>
      </c>
      <c r="E519" s="76" t="s">
        <v>119</v>
      </c>
      <c r="F519" s="76" t="s">
        <v>17</v>
      </c>
      <c r="G519" s="79">
        <v>7</v>
      </c>
      <c r="H519" s="76" t="s">
        <v>18</v>
      </c>
      <c r="I519" s="113"/>
      <c r="J519" s="81"/>
    </row>
    <row r="520" spans="1:10" s="96" customFormat="1" ht="16.5" customHeight="1">
      <c r="A520" s="79">
        <v>17</v>
      </c>
      <c r="B520" s="76" t="s">
        <v>2571</v>
      </c>
      <c r="C520" s="77" t="s">
        <v>298</v>
      </c>
      <c r="D520" s="78" t="s">
        <v>2555</v>
      </c>
      <c r="E520" s="76" t="s">
        <v>2572</v>
      </c>
      <c r="F520" s="76" t="s">
        <v>75</v>
      </c>
      <c r="G520" s="79">
        <v>7</v>
      </c>
      <c r="H520" s="76" t="s">
        <v>51</v>
      </c>
      <c r="I520" s="113"/>
      <c r="J520" s="81"/>
    </row>
    <row r="521" spans="1:10" s="96" customFormat="1" ht="16.5" customHeight="1">
      <c r="A521" s="75">
        <v>18</v>
      </c>
      <c r="B521" s="76" t="s">
        <v>2573</v>
      </c>
      <c r="C521" s="77" t="s">
        <v>959</v>
      </c>
      <c r="D521" s="78" t="s">
        <v>2555</v>
      </c>
      <c r="E521" s="76" t="s">
        <v>1894</v>
      </c>
      <c r="F521" s="76" t="s">
        <v>291</v>
      </c>
      <c r="G521" s="79">
        <v>7</v>
      </c>
      <c r="H521" s="76" t="s">
        <v>216</v>
      </c>
      <c r="I521" s="113"/>
      <c r="J521" s="81"/>
    </row>
    <row r="522" spans="1:10" s="96" customFormat="1" ht="16.5" customHeight="1">
      <c r="A522" s="79">
        <v>19</v>
      </c>
      <c r="B522" s="76" t="s">
        <v>2574</v>
      </c>
      <c r="C522" s="77" t="s">
        <v>875</v>
      </c>
      <c r="D522" s="78" t="s">
        <v>2575</v>
      </c>
      <c r="E522" s="76" t="s">
        <v>2180</v>
      </c>
      <c r="F522" s="76" t="s">
        <v>23</v>
      </c>
      <c r="G522" s="79">
        <v>7</v>
      </c>
      <c r="H522" s="76" t="s">
        <v>158</v>
      </c>
      <c r="I522" s="113"/>
      <c r="J522" s="81"/>
    </row>
    <row r="523" spans="1:10" s="96" customFormat="1" ht="16.5" customHeight="1">
      <c r="A523" s="75">
        <v>20</v>
      </c>
      <c r="B523" s="76" t="s">
        <v>2576</v>
      </c>
      <c r="C523" s="77" t="s">
        <v>2421</v>
      </c>
      <c r="D523" s="78" t="s">
        <v>2575</v>
      </c>
      <c r="E523" s="76" t="s">
        <v>154</v>
      </c>
      <c r="F523" s="76" t="s">
        <v>205</v>
      </c>
      <c r="G523" s="79">
        <v>7</v>
      </c>
      <c r="H523" s="76" t="s">
        <v>51</v>
      </c>
      <c r="I523" s="113"/>
      <c r="J523" s="81"/>
    </row>
    <row r="524" spans="1:10" s="96" customFormat="1" ht="16.5" customHeight="1">
      <c r="A524" s="79">
        <v>21</v>
      </c>
      <c r="B524" s="76" t="s">
        <v>2577</v>
      </c>
      <c r="C524" s="77" t="s">
        <v>2578</v>
      </c>
      <c r="D524" s="78" t="s">
        <v>2579</v>
      </c>
      <c r="E524" s="76" t="s">
        <v>247</v>
      </c>
      <c r="F524" s="76" t="s">
        <v>100</v>
      </c>
      <c r="G524" s="79">
        <v>7</v>
      </c>
      <c r="H524" s="76" t="s">
        <v>585</v>
      </c>
      <c r="I524" s="113"/>
      <c r="J524" s="81"/>
    </row>
    <row r="525" spans="1:10" s="96" customFormat="1" ht="16.5" customHeight="1">
      <c r="A525" s="75">
        <v>22</v>
      </c>
      <c r="B525" s="76" t="s">
        <v>2580</v>
      </c>
      <c r="C525" s="77" t="s">
        <v>2581</v>
      </c>
      <c r="D525" s="78" t="s">
        <v>2582</v>
      </c>
      <c r="E525" s="76" t="s">
        <v>1410</v>
      </c>
      <c r="F525" s="76" t="s">
        <v>87</v>
      </c>
      <c r="G525" s="79">
        <v>7</v>
      </c>
      <c r="H525" s="76" t="s">
        <v>216</v>
      </c>
      <c r="I525" s="113"/>
      <c r="J525" s="81"/>
    </row>
    <row r="526" spans="1:10" s="96" customFormat="1" ht="16.5" customHeight="1">
      <c r="A526" s="79">
        <v>23</v>
      </c>
      <c r="B526" s="37" t="s">
        <v>2583</v>
      </c>
      <c r="C526" s="35" t="s">
        <v>437</v>
      </c>
      <c r="D526" s="36" t="s">
        <v>2582</v>
      </c>
      <c r="E526" s="37" t="s">
        <v>2584</v>
      </c>
      <c r="F526" s="37" t="s">
        <v>637</v>
      </c>
      <c r="G526" s="38">
        <v>8</v>
      </c>
      <c r="H526" s="37" t="s">
        <v>174</v>
      </c>
      <c r="I526" s="113"/>
      <c r="J526" s="91"/>
    </row>
    <row r="527" spans="1:10" s="96" customFormat="1" ht="16.5" customHeight="1">
      <c r="A527" s="75">
        <v>24</v>
      </c>
      <c r="B527" s="76" t="s">
        <v>2585</v>
      </c>
      <c r="C527" s="77" t="s">
        <v>2586</v>
      </c>
      <c r="D527" s="78" t="s">
        <v>2582</v>
      </c>
      <c r="E527" s="76" t="s">
        <v>870</v>
      </c>
      <c r="F527" s="76" t="s">
        <v>41</v>
      </c>
      <c r="G527" s="79">
        <v>7</v>
      </c>
      <c r="H527" s="76" t="s">
        <v>30</v>
      </c>
      <c r="I527" s="113"/>
      <c r="J527" s="81"/>
    </row>
    <row r="528" spans="1:10" s="96" customFormat="1" ht="16.5" customHeight="1">
      <c r="A528" s="79">
        <v>25</v>
      </c>
      <c r="B528" s="76" t="s">
        <v>2587</v>
      </c>
      <c r="C528" s="77" t="s">
        <v>601</v>
      </c>
      <c r="D528" s="78" t="s">
        <v>2582</v>
      </c>
      <c r="E528" s="76" t="s">
        <v>2170</v>
      </c>
      <c r="F528" s="76" t="s">
        <v>225</v>
      </c>
      <c r="G528" s="79">
        <v>7</v>
      </c>
      <c r="H528" s="76" t="s">
        <v>96</v>
      </c>
      <c r="I528" s="113"/>
      <c r="J528" s="81"/>
    </row>
    <row r="529" spans="1:10" s="96" customFormat="1" ht="16.5" customHeight="1">
      <c r="A529" s="75">
        <v>26</v>
      </c>
      <c r="B529" s="76" t="s">
        <v>2588</v>
      </c>
      <c r="C529" s="77" t="s">
        <v>260</v>
      </c>
      <c r="D529" s="78" t="s">
        <v>2582</v>
      </c>
      <c r="E529" s="76" t="s">
        <v>977</v>
      </c>
      <c r="F529" s="76" t="s">
        <v>67</v>
      </c>
      <c r="G529" s="79">
        <v>7</v>
      </c>
      <c r="H529" s="76" t="s">
        <v>80</v>
      </c>
      <c r="I529" s="113"/>
      <c r="J529" s="81"/>
    </row>
    <row r="530" spans="1:10" s="96" customFormat="1" ht="16.5" customHeight="1">
      <c r="A530" s="79">
        <v>27</v>
      </c>
      <c r="B530" s="76" t="s">
        <v>2589</v>
      </c>
      <c r="C530" s="77" t="s">
        <v>260</v>
      </c>
      <c r="D530" s="78" t="s">
        <v>2582</v>
      </c>
      <c r="E530" s="76" t="s">
        <v>125</v>
      </c>
      <c r="F530" s="76" t="s">
        <v>37</v>
      </c>
      <c r="G530" s="79">
        <v>7</v>
      </c>
      <c r="H530" s="76" t="s">
        <v>18</v>
      </c>
      <c r="I530" s="113"/>
      <c r="J530" s="81"/>
    </row>
    <row r="531" spans="1:10" s="96" customFormat="1" ht="16.5" customHeight="1">
      <c r="A531" s="75">
        <v>28</v>
      </c>
      <c r="B531" s="76" t="s">
        <v>2590</v>
      </c>
      <c r="C531" s="77" t="s">
        <v>260</v>
      </c>
      <c r="D531" s="78" t="s">
        <v>2582</v>
      </c>
      <c r="E531" s="76" t="s">
        <v>418</v>
      </c>
      <c r="F531" s="76" t="s">
        <v>427</v>
      </c>
      <c r="G531" s="79">
        <v>7</v>
      </c>
      <c r="H531" s="76" t="s">
        <v>42</v>
      </c>
      <c r="I531" s="113"/>
      <c r="J531" s="81"/>
    </row>
    <row r="532" spans="1:10" s="96" customFormat="1" ht="16.5" customHeight="1">
      <c r="A532" s="79">
        <v>29</v>
      </c>
      <c r="B532" s="76" t="s">
        <v>2591</v>
      </c>
      <c r="C532" s="77" t="s">
        <v>2592</v>
      </c>
      <c r="D532" s="78" t="s">
        <v>2582</v>
      </c>
      <c r="E532" s="76" t="s">
        <v>403</v>
      </c>
      <c r="F532" s="76" t="s">
        <v>23</v>
      </c>
      <c r="G532" s="79">
        <v>7</v>
      </c>
      <c r="H532" s="76" t="s">
        <v>55</v>
      </c>
      <c r="I532" s="113"/>
      <c r="J532" s="81"/>
    </row>
    <row r="533" spans="1:10" s="96" customFormat="1" ht="16.5" customHeight="1">
      <c r="A533" s="75">
        <v>30</v>
      </c>
      <c r="B533" s="76" t="s">
        <v>2593</v>
      </c>
      <c r="C533" s="77" t="s">
        <v>2594</v>
      </c>
      <c r="D533" s="78" t="s">
        <v>2582</v>
      </c>
      <c r="E533" s="76" t="s">
        <v>2595</v>
      </c>
      <c r="F533" s="76" t="s">
        <v>50</v>
      </c>
      <c r="G533" s="79">
        <v>7</v>
      </c>
      <c r="H533" s="76" t="s">
        <v>202</v>
      </c>
      <c r="I533" s="113"/>
      <c r="J533" s="81"/>
    </row>
    <row r="534" spans="1:10" s="96" customFormat="1" ht="16.5" customHeight="1">
      <c r="A534" s="79">
        <v>31</v>
      </c>
      <c r="B534" s="76" t="s">
        <v>2596</v>
      </c>
      <c r="C534" s="77" t="s">
        <v>2597</v>
      </c>
      <c r="D534" s="78" t="s">
        <v>2582</v>
      </c>
      <c r="E534" s="76" t="s">
        <v>2598</v>
      </c>
      <c r="F534" s="76" t="s">
        <v>37</v>
      </c>
      <c r="G534" s="79">
        <v>7</v>
      </c>
      <c r="H534" s="76" t="s">
        <v>189</v>
      </c>
      <c r="I534" s="113"/>
      <c r="J534" s="81"/>
    </row>
    <row r="535" spans="1:10" s="96" customFormat="1" ht="16.5" customHeight="1">
      <c r="A535" s="75">
        <v>32</v>
      </c>
      <c r="B535" s="76" t="s">
        <v>2599</v>
      </c>
      <c r="C535" s="77" t="s">
        <v>352</v>
      </c>
      <c r="D535" s="78" t="s">
        <v>2582</v>
      </c>
      <c r="E535" s="76" t="s">
        <v>2118</v>
      </c>
      <c r="F535" s="76" t="s">
        <v>91</v>
      </c>
      <c r="G535" s="79">
        <v>7</v>
      </c>
      <c r="H535" s="76" t="s">
        <v>30</v>
      </c>
      <c r="I535" s="113"/>
      <c r="J535" s="81"/>
    </row>
    <row r="536" spans="1:10" s="96" customFormat="1" ht="16.5" customHeight="1">
      <c r="A536" s="79">
        <v>33</v>
      </c>
      <c r="B536" s="82">
        <v>641360229</v>
      </c>
      <c r="C536" s="83" t="s">
        <v>2302</v>
      </c>
      <c r="D536" s="84" t="s">
        <v>2582</v>
      </c>
      <c r="E536" s="85">
        <v>34223</v>
      </c>
      <c r="F536" s="86" t="s">
        <v>227</v>
      </c>
      <c r="G536" s="87">
        <v>6</v>
      </c>
      <c r="H536" s="88" t="s">
        <v>51</v>
      </c>
      <c r="I536" s="113"/>
      <c r="J536" s="90"/>
    </row>
    <row r="537" spans="1:10" s="96" customFormat="1" ht="16.5" customHeight="1">
      <c r="A537" s="75">
        <v>34</v>
      </c>
      <c r="B537" s="82">
        <v>641360274</v>
      </c>
      <c r="C537" s="83" t="s">
        <v>1204</v>
      </c>
      <c r="D537" s="84" t="s">
        <v>2582</v>
      </c>
      <c r="E537" s="85">
        <v>33974</v>
      </c>
      <c r="F537" s="86" t="s">
        <v>519</v>
      </c>
      <c r="G537" s="87">
        <v>6</v>
      </c>
      <c r="H537" s="88" t="s">
        <v>189</v>
      </c>
      <c r="I537" s="113"/>
      <c r="J537" s="90"/>
    </row>
    <row r="538" spans="1:10" s="96" customFormat="1" ht="16.5" customHeight="1">
      <c r="A538" s="79">
        <v>35</v>
      </c>
      <c r="B538" s="76" t="s">
        <v>2600</v>
      </c>
      <c r="C538" s="77" t="s">
        <v>260</v>
      </c>
      <c r="D538" s="78" t="s">
        <v>2601</v>
      </c>
      <c r="E538" s="76" t="s">
        <v>678</v>
      </c>
      <c r="F538" s="76" t="s">
        <v>108</v>
      </c>
      <c r="G538" s="79">
        <v>7</v>
      </c>
      <c r="H538" s="76" t="s">
        <v>92</v>
      </c>
      <c r="I538" s="113"/>
      <c r="J538" s="81"/>
    </row>
    <row r="539" spans="1:10" s="96" customFormat="1" ht="16.5" customHeight="1">
      <c r="A539" s="75">
        <v>36</v>
      </c>
      <c r="B539" s="37" t="s">
        <v>2602</v>
      </c>
      <c r="C539" s="35" t="s">
        <v>2603</v>
      </c>
      <c r="D539" s="36" t="s">
        <v>2604</v>
      </c>
      <c r="E539" s="37" t="s">
        <v>2605</v>
      </c>
      <c r="F539" s="37" t="s">
        <v>637</v>
      </c>
      <c r="G539" s="38">
        <v>8</v>
      </c>
      <c r="H539" s="37" t="s">
        <v>80</v>
      </c>
      <c r="I539" s="113"/>
      <c r="J539" s="91"/>
    </row>
    <row r="540" spans="1:10" s="96" customFormat="1" ht="16.5" customHeight="1">
      <c r="A540" s="79">
        <v>37</v>
      </c>
      <c r="B540" s="76" t="s">
        <v>2606</v>
      </c>
      <c r="C540" s="77" t="s">
        <v>292</v>
      </c>
      <c r="D540" s="78" t="s">
        <v>2604</v>
      </c>
      <c r="E540" s="76" t="s">
        <v>146</v>
      </c>
      <c r="F540" s="76" t="s">
        <v>427</v>
      </c>
      <c r="G540" s="79">
        <v>7</v>
      </c>
      <c r="H540" s="76" t="s">
        <v>240</v>
      </c>
      <c r="I540" s="113"/>
      <c r="J540" s="81"/>
    </row>
    <row r="541" spans="1:10" s="96" customFormat="1" ht="16.5" customHeight="1">
      <c r="A541" s="75">
        <v>38</v>
      </c>
      <c r="B541" s="82">
        <v>641270290</v>
      </c>
      <c r="C541" s="83" t="s">
        <v>260</v>
      </c>
      <c r="D541" s="84" t="s">
        <v>2604</v>
      </c>
      <c r="E541" s="85">
        <v>34121</v>
      </c>
      <c r="F541" s="86" t="s">
        <v>300</v>
      </c>
      <c r="G541" s="87">
        <v>6</v>
      </c>
      <c r="H541" s="88" t="s">
        <v>30</v>
      </c>
      <c r="I541" s="113"/>
      <c r="J541" s="90"/>
    </row>
    <row r="542" spans="1:10" s="96" customFormat="1" ht="16.5" customHeight="1">
      <c r="A542" s="79">
        <v>39</v>
      </c>
      <c r="B542" s="76" t="s">
        <v>2607</v>
      </c>
      <c r="C542" s="77" t="s">
        <v>292</v>
      </c>
      <c r="D542" s="78" t="s">
        <v>2608</v>
      </c>
      <c r="E542" s="76" t="s">
        <v>388</v>
      </c>
      <c r="F542" s="76" t="s">
        <v>41</v>
      </c>
      <c r="G542" s="79">
        <v>7</v>
      </c>
      <c r="H542" s="76" t="s">
        <v>189</v>
      </c>
      <c r="I542" s="113"/>
      <c r="J542" s="81"/>
    </row>
    <row r="543" spans="1:10" s="96" customFormat="1" ht="16.5" customHeight="1">
      <c r="A543" s="75">
        <v>40</v>
      </c>
      <c r="B543" s="76" t="s">
        <v>2609</v>
      </c>
      <c r="C543" s="77" t="s">
        <v>2610</v>
      </c>
      <c r="D543" s="78" t="s">
        <v>2611</v>
      </c>
      <c r="E543" s="76" t="s">
        <v>567</v>
      </c>
      <c r="F543" s="76" t="s">
        <v>212</v>
      </c>
      <c r="G543" s="79">
        <v>7</v>
      </c>
      <c r="H543" s="76" t="s">
        <v>51</v>
      </c>
      <c r="I543" s="113"/>
      <c r="J543" s="81"/>
    </row>
    <row r="544" spans="1:10" s="96" customFormat="1" ht="16.5" customHeight="1">
      <c r="A544" s="79">
        <v>41</v>
      </c>
      <c r="B544" s="76" t="s">
        <v>2612</v>
      </c>
      <c r="C544" s="77" t="s">
        <v>472</v>
      </c>
      <c r="D544" s="78" t="s">
        <v>2613</v>
      </c>
      <c r="E544" s="76" t="s">
        <v>1285</v>
      </c>
      <c r="F544" s="76" t="s">
        <v>87</v>
      </c>
      <c r="G544" s="79">
        <v>7</v>
      </c>
      <c r="H544" s="76" t="s">
        <v>33</v>
      </c>
      <c r="I544" s="113"/>
      <c r="J544" s="81"/>
    </row>
    <row r="545" spans="1:10" s="96" customFormat="1" ht="16.5" customHeight="1">
      <c r="A545" s="75">
        <v>42</v>
      </c>
      <c r="B545" s="76" t="s">
        <v>2614</v>
      </c>
      <c r="C545" s="77" t="s">
        <v>639</v>
      </c>
      <c r="D545" s="78" t="s">
        <v>2615</v>
      </c>
      <c r="E545" s="76" t="s">
        <v>323</v>
      </c>
      <c r="F545" s="76" t="s">
        <v>112</v>
      </c>
      <c r="G545" s="79">
        <v>7</v>
      </c>
      <c r="H545" s="76" t="s">
        <v>174</v>
      </c>
      <c r="I545" s="113"/>
      <c r="J545" s="81"/>
    </row>
    <row r="546" spans="1:10" s="96" customFormat="1" ht="16.5" customHeight="1">
      <c r="A546" s="79">
        <v>1</v>
      </c>
      <c r="B546" s="76" t="s">
        <v>2616</v>
      </c>
      <c r="C546" s="77" t="s">
        <v>2421</v>
      </c>
      <c r="D546" s="78" t="s">
        <v>2617</v>
      </c>
      <c r="E546" s="76" t="s">
        <v>62</v>
      </c>
      <c r="F546" s="76" t="s">
        <v>23</v>
      </c>
      <c r="G546" s="79">
        <v>7</v>
      </c>
      <c r="H546" s="76" t="s">
        <v>189</v>
      </c>
      <c r="I546" s="108" t="s">
        <v>2618</v>
      </c>
      <c r="J546" s="81"/>
    </row>
    <row r="547" spans="1:10" s="96" customFormat="1" ht="16.5" customHeight="1">
      <c r="A547" s="75">
        <v>2</v>
      </c>
      <c r="B547" s="105" t="s">
        <v>2619</v>
      </c>
      <c r="C547" s="114" t="s">
        <v>2421</v>
      </c>
      <c r="D547" s="115" t="s">
        <v>2617</v>
      </c>
      <c r="E547" s="116" t="s">
        <v>2620</v>
      </c>
      <c r="F547" s="105" t="s">
        <v>2621</v>
      </c>
      <c r="G547" s="79">
        <v>5</v>
      </c>
      <c r="H547" s="105" t="s">
        <v>269</v>
      </c>
      <c r="I547" s="108"/>
      <c r="J547" s="91"/>
    </row>
    <row r="548" spans="1:10" s="96" customFormat="1" ht="16.5" customHeight="1">
      <c r="A548" s="79">
        <v>3</v>
      </c>
      <c r="B548" s="76" t="s">
        <v>2622</v>
      </c>
      <c r="C548" s="77" t="s">
        <v>2623</v>
      </c>
      <c r="D548" s="78" t="s">
        <v>2617</v>
      </c>
      <c r="E548" s="76" t="s">
        <v>714</v>
      </c>
      <c r="F548" s="76" t="s">
        <v>23</v>
      </c>
      <c r="G548" s="79">
        <v>7</v>
      </c>
      <c r="H548" s="76" t="s">
        <v>435</v>
      </c>
      <c r="I548" s="108"/>
      <c r="J548" s="81"/>
    </row>
    <row r="549" spans="1:10" s="96" customFormat="1" ht="16.5" customHeight="1">
      <c r="A549" s="75">
        <v>4</v>
      </c>
      <c r="B549" s="76" t="s">
        <v>2624</v>
      </c>
      <c r="C549" s="77" t="s">
        <v>2625</v>
      </c>
      <c r="D549" s="78" t="s">
        <v>2617</v>
      </c>
      <c r="E549" s="76" t="s">
        <v>1894</v>
      </c>
      <c r="F549" s="76" t="s">
        <v>427</v>
      </c>
      <c r="G549" s="79">
        <v>7</v>
      </c>
      <c r="H549" s="76" t="s">
        <v>42</v>
      </c>
      <c r="I549" s="108"/>
      <c r="J549" s="81"/>
    </row>
    <row r="550" spans="1:10" s="96" customFormat="1" ht="16.5" customHeight="1">
      <c r="A550" s="79">
        <v>5</v>
      </c>
      <c r="B550" s="76" t="s">
        <v>2626</v>
      </c>
      <c r="C550" s="77" t="s">
        <v>489</v>
      </c>
      <c r="D550" s="78" t="s">
        <v>2617</v>
      </c>
      <c r="E550" s="76" t="s">
        <v>884</v>
      </c>
      <c r="F550" s="76" t="s">
        <v>41</v>
      </c>
      <c r="G550" s="79">
        <v>7</v>
      </c>
      <c r="H550" s="76" t="s">
        <v>174</v>
      </c>
      <c r="I550" s="108"/>
      <c r="J550" s="81"/>
    </row>
    <row r="551" spans="1:10" s="96" customFormat="1" ht="16.5" customHeight="1">
      <c r="A551" s="75">
        <v>6</v>
      </c>
      <c r="B551" s="92" t="s">
        <v>2627</v>
      </c>
      <c r="C551" s="93" t="s">
        <v>2628</v>
      </c>
      <c r="D551" s="94" t="s">
        <v>2617</v>
      </c>
      <c r="E551" s="92" t="s">
        <v>2629</v>
      </c>
      <c r="F551" s="92" t="s">
        <v>170</v>
      </c>
      <c r="G551" s="95" t="s">
        <v>29</v>
      </c>
      <c r="H551" s="92" t="s">
        <v>92</v>
      </c>
      <c r="I551" s="108"/>
    </row>
    <row r="552" spans="1:10" s="96" customFormat="1" ht="16.5" customHeight="1">
      <c r="A552" s="79">
        <v>7</v>
      </c>
      <c r="B552" s="82">
        <v>641020211</v>
      </c>
      <c r="C552" s="83" t="s">
        <v>1360</v>
      </c>
      <c r="D552" s="84" t="s">
        <v>2630</v>
      </c>
      <c r="E552" s="85">
        <v>34179</v>
      </c>
      <c r="F552" s="86" t="s">
        <v>32</v>
      </c>
      <c r="G552" s="87">
        <v>6</v>
      </c>
      <c r="H552" s="88" t="s">
        <v>33</v>
      </c>
      <c r="I552" s="108"/>
      <c r="J552" s="90"/>
    </row>
    <row r="553" spans="1:10" s="96" customFormat="1" ht="16.5" customHeight="1">
      <c r="A553" s="75">
        <v>8</v>
      </c>
      <c r="B553" s="76" t="s">
        <v>2631</v>
      </c>
      <c r="C553" s="77" t="s">
        <v>2489</v>
      </c>
      <c r="D553" s="78" t="s">
        <v>2630</v>
      </c>
      <c r="E553" s="76" t="s">
        <v>1772</v>
      </c>
      <c r="F553" s="76" t="s">
        <v>50</v>
      </c>
      <c r="G553" s="79">
        <v>7</v>
      </c>
      <c r="H553" s="76" t="s">
        <v>202</v>
      </c>
      <c r="I553" s="108"/>
      <c r="J553" s="81"/>
    </row>
    <row r="554" spans="1:10" s="96" customFormat="1" ht="16.5" customHeight="1">
      <c r="A554" s="79">
        <v>9</v>
      </c>
      <c r="B554" s="82">
        <v>641010281</v>
      </c>
      <c r="C554" s="83" t="s">
        <v>2632</v>
      </c>
      <c r="D554" s="84" t="s">
        <v>2633</v>
      </c>
      <c r="E554" s="85">
        <v>34285</v>
      </c>
      <c r="F554" s="86" t="s">
        <v>447</v>
      </c>
      <c r="G554" s="87">
        <v>6</v>
      </c>
      <c r="H554" s="88" t="s">
        <v>51</v>
      </c>
      <c r="I554" s="108"/>
      <c r="J554" s="90"/>
    </row>
    <row r="555" spans="1:10" s="96" customFormat="1" ht="16.5" customHeight="1">
      <c r="A555" s="75">
        <v>10</v>
      </c>
      <c r="B555" s="76" t="s">
        <v>2634</v>
      </c>
      <c r="C555" s="77" t="s">
        <v>500</v>
      </c>
      <c r="D555" s="78" t="s">
        <v>2635</v>
      </c>
      <c r="E555" s="76" t="s">
        <v>2636</v>
      </c>
      <c r="F555" s="76" t="s">
        <v>41</v>
      </c>
      <c r="G555" s="79">
        <v>7</v>
      </c>
      <c r="H555" s="76" t="s">
        <v>30</v>
      </c>
      <c r="I555" s="108"/>
      <c r="J555" s="81"/>
    </row>
    <row r="556" spans="1:10" s="96" customFormat="1" ht="16.5" customHeight="1">
      <c r="A556" s="79">
        <v>11</v>
      </c>
      <c r="B556" s="76" t="s">
        <v>2637</v>
      </c>
      <c r="C556" s="77" t="s">
        <v>292</v>
      </c>
      <c r="D556" s="78" t="s">
        <v>2635</v>
      </c>
      <c r="E556" s="76" t="s">
        <v>597</v>
      </c>
      <c r="F556" s="76" t="s">
        <v>87</v>
      </c>
      <c r="G556" s="79">
        <v>7</v>
      </c>
      <c r="H556" s="76" t="s">
        <v>51</v>
      </c>
      <c r="I556" s="108"/>
      <c r="J556" s="81"/>
    </row>
    <row r="557" spans="1:10" s="96" customFormat="1" ht="16.5" customHeight="1">
      <c r="A557" s="75">
        <v>12</v>
      </c>
      <c r="B557" s="92" t="s">
        <v>2638</v>
      </c>
      <c r="C557" s="93" t="s">
        <v>2474</v>
      </c>
      <c r="D557" s="94" t="s">
        <v>2639</v>
      </c>
      <c r="E557" s="92" t="s">
        <v>2425</v>
      </c>
      <c r="F557" s="92" t="s">
        <v>653</v>
      </c>
      <c r="G557" s="95" t="s">
        <v>29</v>
      </c>
      <c r="H557" s="92" t="s">
        <v>189</v>
      </c>
      <c r="I557" s="108"/>
    </row>
    <row r="558" spans="1:10" s="96" customFormat="1" ht="16.5" customHeight="1">
      <c r="A558" s="79">
        <v>13</v>
      </c>
      <c r="B558" s="76" t="s">
        <v>2640</v>
      </c>
      <c r="C558" s="77" t="s">
        <v>2641</v>
      </c>
      <c r="D558" s="78" t="s">
        <v>2639</v>
      </c>
      <c r="E558" s="76" t="s">
        <v>1711</v>
      </c>
      <c r="F558" s="76" t="s">
        <v>46</v>
      </c>
      <c r="G558" s="79">
        <v>7</v>
      </c>
      <c r="H558" s="76" t="s">
        <v>42</v>
      </c>
      <c r="I558" s="108"/>
      <c r="J558" s="81"/>
    </row>
    <row r="559" spans="1:10" s="96" customFormat="1" ht="16.5" customHeight="1">
      <c r="A559" s="75">
        <v>14</v>
      </c>
      <c r="B559" s="92" t="s">
        <v>2642</v>
      </c>
      <c r="C559" s="93" t="s">
        <v>2643</v>
      </c>
      <c r="D559" s="94" t="s">
        <v>2644</v>
      </c>
      <c r="E559" s="92" t="s">
        <v>2645</v>
      </c>
      <c r="F559" s="92" t="s">
        <v>653</v>
      </c>
      <c r="G559" s="95" t="s">
        <v>29</v>
      </c>
      <c r="H559" s="92" t="s">
        <v>80</v>
      </c>
      <c r="I559" s="108"/>
    </row>
    <row r="560" spans="1:10" s="96" customFormat="1" ht="16.5" customHeight="1">
      <c r="A560" s="79">
        <v>15</v>
      </c>
      <c r="B560" s="76" t="s">
        <v>2646</v>
      </c>
      <c r="C560" s="77" t="s">
        <v>2647</v>
      </c>
      <c r="D560" s="78" t="s">
        <v>2644</v>
      </c>
      <c r="E560" s="76" t="s">
        <v>757</v>
      </c>
      <c r="F560" s="76" t="s">
        <v>91</v>
      </c>
      <c r="G560" s="79">
        <v>7</v>
      </c>
      <c r="H560" s="76" t="s">
        <v>92</v>
      </c>
      <c r="I560" s="108"/>
      <c r="J560" s="81"/>
    </row>
    <row r="561" spans="1:10" s="96" customFormat="1" ht="16.5" customHeight="1">
      <c r="A561" s="75">
        <v>16</v>
      </c>
      <c r="B561" s="82">
        <v>641090323</v>
      </c>
      <c r="C561" s="83" t="s">
        <v>298</v>
      </c>
      <c r="D561" s="84" t="s">
        <v>2644</v>
      </c>
      <c r="E561" s="85">
        <v>34024</v>
      </c>
      <c r="F561" s="86" t="s">
        <v>82</v>
      </c>
      <c r="G561" s="87">
        <v>6</v>
      </c>
      <c r="H561" s="88" t="s">
        <v>30</v>
      </c>
      <c r="I561" s="108"/>
      <c r="J561" s="90"/>
    </row>
    <row r="562" spans="1:10" s="96" customFormat="1" ht="16.5" customHeight="1">
      <c r="A562" s="79">
        <v>17</v>
      </c>
      <c r="B562" s="76" t="s">
        <v>2648</v>
      </c>
      <c r="C562" s="77" t="s">
        <v>2649</v>
      </c>
      <c r="D562" s="78" t="s">
        <v>2650</v>
      </c>
      <c r="E562" s="76" t="s">
        <v>2085</v>
      </c>
      <c r="F562" s="76" t="s">
        <v>91</v>
      </c>
      <c r="G562" s="79">
        <v>7</v>
      </c>
      <c r="H562" s="76" t="s">
        <v>18</v>
      </c>
      <c r="I562" s="108"/>
      <c r="J562" s="81"/>
    </row>
    <row r="563" spans="1:10" s="96" customFormat="1" ht="16.5" customHeight="1">
      <c r="A563" s="75">
        <v>18</v>
      </c>
      <c r="B563" s="76" t="s">
        <v>2651</v>
      </c>
      <c r="C563" s="77" t="s">
        <v>2652</v>
      </c>
      <c r="D563" s="78" t="s">
        <v>2650</v>
      </c>
      <c r="E563" s="76" t="s">
        <v>179</v>
      </c>
      <c r="F563" s="76" t="s">
        <v>17</v>
      </c>
      <c r="G563" s="79">
        <v>7</v>
      </c>
      <c r="H563" s="76" t="s">
        <v>42</v>
      </c>
      <c r="I563" s="108"/>
      <c r="J563" s="81"/>
    </row>
    <row r="564" spans="1:10" s="96" customFormat="1" ht="16.5" customHeight="1">
      <c r="A564" s="79">
        <v>19</v>
      </c>
      <c r="B564" s="76" t="s">
        <v>2653</v>
      </c>
      <c r="C564" s="77" t="s">
        <v>625</v>
      </c>
      <c r="D564" s="78" t="s">
        <v>2650</v>
      </c>
      <c r="E564" s="76" t="s">
        <v>45</v>
      </c>
      <c r="F564" s="76" t="s">
        <v>108</v>
      </c>
      <c r="G564" s="79">
        <v>7</v>
      </c>
      <c r="H564" s="76" t="s">
        <v>55</v>
      </c>
      <c r="I564" s="108"/>
      <c r="J564" s="81"/>
    </row>
    <row r="565" spans="1:10" s="96" customFormat="1" ht="16.5" customHeight="1">
      <c r="A565" s="75">
        <v>20</v>
      </c>
      <c r="B565" s="76" t="s">
        <v>2654</v>
      </c>
      <c r="C565" s="77" t="s">
        <v>625</v>
      </c>
      <c r="D565" s="78" t="s">
        <v>2650</v>
      </c>
      <c r="E565" s="76" t="s">
        <v>670</v>
      </c>
      <c r="F565" s="76" t="s">
        <v>291</v>
      </c>
      <c r="G565" s="79">
        <v>7</v>
      </c>
      <c r="H565" s="76" t="s">
        <v>30</v>
      </c>
      <c r="I565" s="108"/>
      <c r="J565" s="81"/>
    </row>
    <row r="566" spans="1:10" s="96" customFormat="1" ht="16.5" customHeight="1">
      <c r="A566" s="79">
        <v>21</v>
      </c>
      <c r="B566" s="76" t="s">
        <v>2655</v>
      </c>
      <c r="C566" s="77" t="s">
        <v>2656</v>
      </c>
      <c r="D566" s="78" t="s">
        <v>2650</v>
      </c>
      <c r="E566" s="76" t="s">
        <v>1410</v>
      </c>
      <c r="F566" s="76" t="s">
        <v>182</v>
      </c>
      <c r="G566" s="79">
        <v>7</v>
      </c>
      <c r="H566" s="76" t="s">
        <v>120</v>
      </c>
      <c r="I566" s="108"/>
      <c r="J566" s="81"/>
    </row>
    <row r="567" spans="1:10" s="96" customFormat="1" ht="16.5" customHeight="1">
      <c r="A567" s="75">
        <v>22</v>
      </c>
      <c r="B567" s="34" t="s">
        <v>2657</v>
      </c>
      <c r="C567" s="35" t="s">
        <v>535</v>
      </c>
      <c r="D567" s="36" t="s">
        <v>2650</v>
      </c>
      <c r="E567" s="37" t="s">
        <v>2658</v>
      </c>
      <c r="F567" s="37" t="s">
        <v>1213</v>
      </c>
      <c r="G567" s="38">
        <v>5</v>
      </c>
      <c r="H567" s="37" t="s">
        <v>30</v>
      </c>
      <c r="I567" s="108"/>
      <c r="J567" s="91"/>
    </row>
    <row r="568" spans="1:10" s="96" customFormat="1" ht="16.5" customHeight="1">
      <c r="A568" s="79">
        <v>23</v>
      </c>
      <c r="B568" s="76" t="s">
        <v>2659</v>
      </c>
      <c r="C568" s="77" t="s">
        <v>630</v>
      </c>
      <c r="D568" s="78" t="s">
        <v>2650</v>
      </c>
      <c r="E568" s="76" t="s">
        <v>834</v>
      </c>
      <c r="F568" s="76" t="s">
        <v>46</v>
      </c>
      <c r="G568" s="79">
        <v>7</v>
      </c>
      <c r="H568" s="76" t="s">
        <v>216</v>
      </c>
      <c r="I568" s="108"/>
      <c r="J568" s="81"/>
    </row>
    <row r="569" spans="1:10" s="96" customFormat="1" ht="16.5" customHeight="1">
      <c r="A569" s="75">
        <v>24</v>
      </c>
      <c r="B569" s="76" t="s">
        <v>2660</v>
      </c>
      <c r="C569" s="77" t="s">
        <v>2661</v>
      </c>
      <c r="D569" s="78" t="s">
        <v>2650</v>
      </c>
      <c r="E569" s="76" t="s">
        <v>1359</v>
      </c>
      <c r="F569" s="76" t="s">
        <v>17</v>
      </c>
      <c r="G569" s="79">
        <v>7</v>
      </c>
      <c r="H569" s="76" t="s">
        <v>585</v>
      </c>
      <c r="I569" s="108"/>
      <c r="J569" s="81"/>
    </row>
    <row r="570" spans="1:10" s="96" customFormat="1" ht="16.5" customHeight="1">
      <c r="A570" s="79">
        <v>25</v>
      </c>
      <c r="B570" s="76" t="s">
        <v>2662</v>
      </c>
      <c r="C570" s="77" t="s">
        <v>2663</v>
      </c>
      <c r="D570" s="78" t="s">
        <v>2650</v>
      </c>
      <c r="E570" s="76" t="s">
        <v>397</v>
      </c>
      <c r="F570" s="76" t="s">
        <v>291</v>
      </c>
      <c r="G570" s="79">
        <v>7</v>
      </c>
      <c r="H570" s="76" t="s">
        <v>30</v>
      </c>
      <c r="I570" s="108"/>
      <c r="J570" s="81"/>
    </row>
    <row r="571" spans="1:10" s="96" customFormat="1" ht="16.5" customHeight="1">
      <c r="A571" s="75">
        <v>26</v>
      </c>
      <c r="B571" s="76" t="s">
        <v>2664</v>
      </c>
      <c r="C571" s="77" t="s">
        <v>289</v>
      </c>
      <c r="D571" s="78" t="s">
        <v>2650</v>
      </c>
      <c r="E571" s="76" t="s">
        <v>941</v>
      </c>
      <c r="F571" s="76" t="s">
        <v>46</v>
      </c>
      <c r="G571" s="79">
        <v>7</v>
      </c>
      <c r="H571" s="76" t="s">
        <v>55</v>
      </c>
      <c r="I571" s="108"/>
      <c r="J571" s="81"/>
    </row>
    <row r="572" spans="1:10" s="96" customFormat="1" ht="16.5" customHeight="1">
      <c r="A572" s="79">
        <v>27</v>
      </c>
      <c r="B572" s="76" t="s">
        <v>2665</v>
      </c>
      <c r="C572" s="77" t="s">
        <v>289</v>
      </c>
      <c r="D572" s="78" t="s">
        <v>2650</v>
      </c>
      <c r="E572" s="76" t="s">
        <v>1426</v>
      </c>
      <c r="F572" s="76" t="s">
        <v>17</v>
      </c>
      <c r="G572" s="79">
        <v>7</v>
      </c>
      <c r="H572" s="76" t="s">
        <v>30</v>
      </c>
      <c r="I572" s="108"/>
      <c r="J572" s="81"/>
    </row>
    <row r="573" spans="1:10" s="96" customFormat="1" ht="16.5" customHeight="1">
      <c r="A573" s="75">
        <v>28</v>
      </c>
      <c r="B573" s="92" t="s">
        <v>2666</v>
      </c>
      <c r="C573" s="93" t="s">
        <v>2667</v>
      </c>
      <c r="D573" s="94" t="s">
        <v>2650</v>
      </c>
      <c r="E573" s="92" t="s">
        <v>2668</v>
      </c>
      <c r="F573" s="92" t="s">
        <v>306</v>
      </c>
      <c r="G573" s="95" t="s">
        <v>29</v>
      </c>
      <c r="H573" s="92" t="s">
        <v>189</v>
      </c>
      <c r="I573" s="108"/>
    </row>
    <row r="574" spans="1:10" s="90" customFormat="1" ht="16.5" customHeight="1">
      <c r="A574" s="79">
        <v>29</v>
      </c>
      <c r="B574" s="92" t="s">
        <v>2669</v>
      </c>
      <c r="C574" s="93" t="s">
        <v>2462</v>
      </c>
      <c r="D574" s="94" t="s">
        <v>2650</v>
      </c>
      <c r="E574" s="92" t="s">
        <v>2670</v>
      </c>
      <c r="F574" s="92" t="s">
        <v>806</v>
      </c>
      <c r="G574" s="95" t="s">
        <v>29</v>
      </c>
      <c r="H574" s="92" t="s">
        <v>30</v>
      </c>
      <c r="I574" s="108"/>
      <c r="J574" s="96"/>
    </row>
    <row r="575" spans="1:10" s="90" customFormat="1" ht="16.5" customHeight="1">
      <c r="A575" s="75">
        <v>30</v>
      </c>
      <c r="B575" s="76" t="s">
        <v>2671</v>
      </c>
      <c r="C575" s="77" t="s">
        <v>2672</v>
      </c>
      <c r="D575" s="78" t="s">
        <v>2650</v>
      </c>
      <c r="E575" s="76" t="s">
        <v>977</v>
      </c>
      <c r="F575" s="76" t="s">
        <v>17</v>
      </c>
      <c r="G575" s="79">
        <v>7</v>
      </c>
      <c r="H575" s="76" t="s">
        <v>174</v>
      </c>
      <c r="I575" s="108"/>
      <c r="J575" s="81"/>
    </row>
    <row r="576" spans="1:10" s="90" customFormat="1" ht="16.5" customHeight="1">
      <c r="A576" s="79">
        <v>31</v>
      </c>
      <c r="B576" s="76" t="s">
        <v>2673</v>
      </c>
      <c r="C576" s="77" t="s">
        <v>292</v>
      </c>
      <c r="D576" s="78" t="s">
        <v>2650</v>
      </c>
      <c r="E576" s="76" t="s">
        <v>236</v>
      </c>
      <c r="F576" s="76" t="s">
        <v>291</v>
      </c>
      <c r="G576" s="79">
        <v>7</v>
      </c>
      <c r="H576" s="76" t="s">
        <v>33</v>
      </c>
      <c r="I576" s="108"/>
      <c r="J576" s="81"/>
    </row>
    <row r="577" spans="1:10" s="90" customFormat="1" ht="16.5" customHeight="1">
      <c r="A577" s="75">
        <v>32</v>
      </c>
      <c r="B577" s="76" t="s">
        <v>2674</v>
      </c>
      <c r="C577" s="77" t="s">
        <v>2675</v>
      </c>
      <c r="D577" s="78" t="s">
        <v>2650</v>
      </c>
      <c r="E577" s="76" t="s">
        <v>2676</v>
      </c>
      <c r="F577" s="76" t="s">
        <v>100</v>
      </c>
      <c r="G577" s="79">
        <v>7</v>
      </c>
      <c r="H577" s="76" t="s">
        <v>189</v>
      </c>
      <c r="I577" s="108"/>
      <c r="J577" s="81"/>
    </row>
    <row r="578" spans="1:10" s="90" customFormat="1" ht="16.5" customHeight="1">
      <c r="A578" s="79">
        <v>33</v>
      </c>
      <c r="B578" s="76" t="s">
        <v>2677</v>
      </c>
      <c r="C578" s="77" t="s">
        <v>2675</v>
      </c>
      <c r="D578" s="78" t="s">
        <v>2650</v>
      </c>
      <c r="E578" s="76" t="s">
        <v>537</v>
      </c>
      <c r="F578" s="76" t="s">
        <v>108</v>
      </c>
      <c r="G578" s="79">
        <v>7</v>
      </c>
      <c r="H578" s="76" t="s">
        <v>51</v>
      </c>
      <c r="I578" s="108"/>
      <c r="J578" s="81"/>
    </row>
    <row r="579" spans="1:10" s="90" customFormat="1" ht="16.5" customHeight="1">
      <c r="A579" s="75">
        <v>34</v>
      </c>
      <c r="B579" s="92" t="s">
        <v>2678</v>
      </c>
      <c r="C579" s="93" t="s">
        <v>2675</v>
      </c>
      <c r="D579" s="94" t="s">
        <v>2650</v>
      </c>
      <c r="E579" s="92" t="s">
        <v>2679</v>
      </c>
      <c r="F579" s="92" t="s">
        <v>192</v>
      </c>
      <c r="G579" s="95" t="s">
        <v>29</v>
      </c>
      <c r="H579" s="92" t="s">
        <v>42</v>
      </c>
      <c r="I579" s="108"/>
      <c r="J579" s="96"/>
    </row>
    <row r="580" spans="1:10" s="90" customFormat="1" ht="16.5" customHeight="1">
      <c r="A580" s="79">
        <v>35</v>
      </c>
      <c r="B580" s="76" t="s">
        <v>2680</v>
      </c>
      <c r="C580" s="77" t="s">
        <v>1105</v>
      </c>
      <c r="D580" s="78" t="s">
        <v>2650</v>
      </c>
      <c r="E580" s="76" t="s">
        <v>1369</v>
      </c>
      <c r="F580" s="76" t="s">
        <v>291</v>
      </c>
      <c r="G580" s="79">
        <v>7</v>
      </c>
      <c r="H580" s="76" t="s">
        <v>30</v>
      </c>
      <c r="I580" s="108"/>
      <c r="J580" s="81"/>
    </row>
    <row r="581" spans="1:10" s="90" customFormat="1" ht="16.5" customHeight="1">
      <c r="A581" s="75">
        <v>36</v>
      </c>
      <c r="B581" s="82">
        <v>641090287</v>
      </c>
      <c r="C581" s="83" t="s">
        <v>402</v>
      </c>
      <c r="D581" s="84" t="s">
        <v>2650</v>
      </c>
      <c r="E581" s="85">
        <v>34013</v>
      </c>
      <c r="F581" s="86" t="s">
        <v>82</v>
      </c>
      <c r="G581" s="87">
        <v>6</v>
      </c>
      <c r="H581" s="88" t="s">
        <v>51</v>
      </c>
      <c r="I581" s="108"/>
    </row>
    <row r="582" spans="1:10" s="90" customFormat="1" ht="16.5" customHeight="1">
      <c r="A582" s="79">
        <v>37</v>
      </c>
      <c r="B582" s="76" t="s">
        <v>2681</v>
      </c>
      <c r="C582" s="77" t="s">
        <v>402</v>
      </c>
      <c r="D582" s="78" t="s">
        <v>2650</v>
      </c>
      <c r="E582" s="76" t="s">
        <v>1460</v>
      </c>
      <c r="F582" s="76" t="s">
        <v>182</v>
      </c>
      <c r="G582" s="79">
        <v>7</v>
      </c>
      <c r="H582" s="76" t="s">
        <v>42</v>
      </c>
      <c r="I582" s="108"/>
      <c r="J582" s="81"/>
    </row>
    <row r="583" spans="1:10" s="90" customFormat="1" ht="16.5" customHeight="1">
      <c r="A583" s="75">
        <v>38</v>
      </c>
      <c r="B583" s="76" t="s">
        <v>2682</v>
      </c>
      <c r="C583" s="77" t="s">
        <v>352</v>
      </c>
      <c r="D583" s="78" t="s">
        <v>2650</v>
      </c>
      <c r="E583" s="76" t="s">
        <v>438</v>
      </c>
      <c r="F583" s="76" t="s">
        <v>91</v>
      </c>
      <c r="G583" s="79">
        <v>7</v>
      </c>
      <c r="H583" s="76" t="s">
        <v>202</v>
      </c>
      <c r="I583" s="108"/>
      <c r="J583" s="81"/>
    </row>
    <row r="584" spans="1:10" s="90" customFormat="1" ht="16.5" customHeight="1">
      <c r="A584" s="79">
        <v>39</v>
      </c>
      <c r="B584" s="76" t="s">
        <v>2683</v>
      </c>
      <c r="C584" s="77" t="s">
        <v>847</v>
      </c>
      <c r="D584" s="78" t="s">
        <v>2650</v>
      </c>
      <c r="E584" s="76" t="s">
        <v>2684</v>
      </c>
      <c r="F584" s="76" t="s">
        <v>67</v>
      </c>
      <c r="G584" s="79">
        <v>7</v>
      </c>
      <c r="H584" s="76" t="s">
        <v>216</v>
      </c>
      <c r="I584" s="108"/>
      <c r="J584" s="81"/>
    </row>
    <row r="585" spans="1:10" s="90" customFormat="1" ht="16.5" customHeight="1">
      <c r="A585" s="75">
        <v>40</v>
      </c>
      <c r="B585" s="76" t="s">
        <v>2685</v>
      </c>
      <c r="C585" s="77" t="s">
        <v>2686</v>
      </c>
      <c r="D585" s="78" t="s">
        <v>2650</v>
      </c>
      <c r="E585" s="76" t="s">
        <v>1319</v>
      </c>
      <c r="F585" s="76" t="s">
        <v>87</v>
      </c>
      <c r="G585" s="79">
        <v>7</v>
      </c>
      <c r="H585" s="76" t="s">
        <v>33</v>
      </c>
      <c r="I585" s="108"/>
      <c r="J585" s="81"/>
    </row>
    <row r="586" spans="1:10" s="90" customFormat="1" ht="16.5" customHeight="1">
      <c r="A586" s="79">
        <v>41</v>
      </c>
      <c r="B586" s="76" t="s">
        <v>2687</v>
      </c>
      <c r="C586" s="77" t="s">
        <v>2688</v>
      </c>
      <c r="D586" s="78" t="s">
        <v>2650</v>
      </c>
      <c r="E586" s="76" t="s">
        <v>903</v>
      </c>
      <c r="F586" s="76" t="s">
        <v>427</v>
      </c>
      <c r="G586" s="79">
        <v>7</v>
      </c>
      <c r="H586" s="76" t="s">
        <v>42</v>
      </c>
      <c r="I586" s="108"/>
      <c r="J586" s="81"/>
    </row>
    <row r="587" spans="1:10" s="90" customFormat="1" ht="16.5" customHeight="1">
      <c r="A587" s="75">
        <v>42</v>
      </c>
      <c r="B587" s="76" t="s">
        <v>2689</v>
      </c>
      <c r="C587" s="77" t="s">
        <v>44</v>
      </c>
      <c r="D587" s="78" t="s">
        <v>2650</v>
      </c>
      <c r="E587" s="76" t="s">
        <v>670</v>
      </c>
      <c r="F587" s="76" t="s">
        <v>427</v>
      </c>
      <c r="G587" s="79">
        <v>7</v>
      </c>
      <c r="H587" s="76" t="s">
        <v>80</v>
      </c>
      <c r="I587" s="108"/>
      <c r="J587" s="81"/>
    </row>
    <row r="588" spans="1:10" s="90" customFormat="1" ht="16.5" customHeight="1">
      <c r="A588" s="79">
        <v>1</v>
      </c>
      <c r="B588" s="76" t="s">
        <v>2690</v>
      </c>
      <c r="C588" s="77" t="s">
        <v>2691</v>
      </c>
      <c r="D588" s="78" t="s">
        <v>2650</v>
      </c>
      <c r="E588" s="76" t="s">
        <v>95</v>
      </c>
      <c r="F588" s="76" t="s">
        <v>205</v>
      </c>
      <c r="G588" s="79">
        <v>7</v>
      </c>
      <c r="H588" s="76" t="s">
        <v>30</v>
      </c>
      <c r="I588" s="108" t="s">
        <v>2692</v>
      </c>
      <c r="J588" s="81"/>
    </row>
    <row r="589" spans="1:10" s="90" customFormat="1" ht="16.5" customHeight="1">
      <c r="A589" s="75">
        <v>2</v>
      </c>
      <c r="B589" s="92" t="s">
        <v>2693</v>
      </c>
      <c r="C589" s="93" t="s">
        <v>2694</v>
      </c>
      <c r="D589" s="94" t="s">
        <v>2650</v>
      </c>
      <c r="E589" s="92" t="s">
        <v>1999</v>
      </c>
      <c r="F589" s="92" t="s">
        <v>653</v>
      </c>
      <c r="G589" s="95" t="s">
        <v>29</v>
      </c>
      <c r="H589" s="92" t="s">
        <v>96</v>
      </c>
      <c r="I589" s="108"/>
      <c r="J589" s="96"/>
    </row>
    <row r="590" spans="1:10" s="90" customFormat="1" ht="16.5" customHeight="1">
      <c r="A590" s="79">
        <v>3</v>
      </c>
      <c r="B590" s="76" t="s">
        <v>2695</v>
      </c>
      <c r="C590" s="77" t="s">
        <v>2696</v>
      </c>
      <c r="D590" s="78" t="s">
        <v>2650</v>
      </c>
      <c r="E590" s="76" t="s">
        <v>1063</v>
      </c>
      <c r="F590" s="76" t="s">
        <v>87</v>
      </c>
      <c r="G590" s="79">
        <v>7</v>
      </c>
      <c r="H590" s="76" t="s">
        <v>51</v>
      </c>
      <c r="I590" s="108"/>
      <c r="J590" s="81"/>
    </row>
    <row r="591" spans="1:10" s="90" customFormat="1" ht="16.5" customHeight="1">
      <c r="A591" s="75">
        <v>4</v>
      </c>
      <c r="B591" s="76" t="s">
        <v>2697</v>
      </c>
      <c r="C591" s="77" t="s">
        <v>298</v>
      </c>
      <c r="D591" s="78" t="s">
        <v>2650</v>
      </c>
      <c r="E591" s="76" t="s">
        <v>524</v>
      </c>
      <c r="F591" s="76" t="s">
        <v>112</v>
      </c>
      <c r="G591" s="79">
        <v>7</v>
      </c>
      <c r="H591" s="76" t="s">
        <v>92</v>
      </c>
      <c r="I591" s="108"/>
      <c r="J591" s="81"/>
    </row>
    <row r="592" spans="1:10" s="90" customFormat="1" ht="16.5" customHeight="1">
      <c r="A592" s="79">
        <v>5</v>
      </c>
      <c r="B592" s="92" t="s">
        <v>2698</v>
      </c>
      <c r="C592" s="93" t="s">
        <v>298</v>
      </c>
      <c r="D592" s="94" t="s">
        <v>2650</v>
      </c>
      <c r="E592" s="92" t="s">
        <v>2699</v>
      </c>
      <c r="F592" s="92" t="s">
        <v>347</v>
      </c>
      <c r="G592" s="95" t="s">
        <v>29</v>
      </c>
      <c r="H592" s="92" t="s">
        <v>51</v>
      </c>
      <c r="I592" s="108"/>
      <c r="J592" s="96"/>
    </row>
    <row r="593" spans="1:10" s="90" customFormat="1" ht="16.5" customHeight="1">
      <c r="A593" s="75">
        <v>6</v>
      </c>
      <c r="B593" s="76" t="s">
        <v>2700</v>
      </c>
      <c r="C593" s="77" t="s">
        <v>951</v>
      </c>
      <c r="D593" s="78" t="s">
        <v>2650</v>
      </c>
      <c r="E593" s="76" t="s">
        <v>265</v>
      </c>
      <c r="F593" s="76" t="s">
        <v>75</v>
      </c>
      <c r="G593" s="79">
        <v>7</v>
      </c>
      <c r="H593" s="76" t="s">
        <v>189</v>
      </c>
      <c r="I593" s="108"/>
      <c r="J593" s="81"/>
    </row>
    <row r="594" spans="1:10" s="90" customFormat="1" ht="16.5" customHeight="1">
      <c r="A594" s="79">
        <v>7</v>
      </c>
      <c r="B594" s="76" t="s">
        <v>2701</v>
      </c>
      <c r="C594" s="77" t="s">
        <v>951</v>
      </c>
      <c r="D594" s="78" t="s">
        <v>2650</v>
      </c>
      <c r="E594" s="76" t="s">
        <v>239</v>
      </c>
      <c r="F594" s="76" t="s">
        <v>67</v>
      </c>
      <c r="G594" s="79">
        <v>7</v>
      </c>
      <c r="H594" s="76" t="s">
        <v>216</v>
      </c>
      <c r="I594" s="108"/>
      <c r="J594" s="81"/>
    </row>
    <row r="595" spans="1:10" s="90" customFormat="1" ht="16.5" customHeight="1">
      <c r="A595" s="75">
        <v>8</v>
      </c>
      <c r="B595" s="76" t="s">
        <v>2702</v>
      </c>
      <c r="C595" s="77" t="s">
        <v>2703</v>
      </c>
      <c r="D595" s="78" t="s">
        <v>2650</v>
      </c>
      <c r="E595" s="76" t="s">
        <v>383</v>
      </c>
      <c r="F595" s="76" t="s">
        <v>427</v>
      </c>
      <c r="G595" s="79">
        <v>7</v>
      </c>
      <c r="H595" s="76" t="s">
        <v>42</v>
      </c>
      <c r="I595" s="108"/>
      <c r="J595" s="81"/>
    </row>
    <row r="596" spans="1:10" s="90" customFormat="1" ht="16.5" customHeight="1">
      <c r="A596" s="79">
        <v>9</v>
      </c>
      <c r="B596" s="76" t="s">
        <v>2704</v>
      </c>
      <c r="C596" s="77" t="s">
        <v>860</v>
      </c>
      <c r="D596" s="78" t="s">
        <v>2650</v>
      </c>
      <c r="E596" s="76" t="s">
        <v>2676</v>
      </c>
      <c r="F596" s="76" t="s">
        <v>67</v>
      </c>
      <c r="G596" s="79">
        <v>7</v>
      </c>
      <c r="H596" s="76" t="s">
        <v>216</v>
      </c>
      <c r="I596" s="108"/>
      <c r="J596" s="81"/>
    </row>
    <row r="597" spans="1:10" s="90" customFormat="1" ht="16.5" customHeight="1">
      <c r="A597" s="75">
        <v>10</v>
      </c>
      <c r="B597" s="76" t="s">
        <v>2705</v>
      </c>
      <c r="C597" s="77" t="s">
        <v>2706</v>
      </c>
      <c r="D597" s="78" t="s">
        <v>2650</v>
      </c>
      <c r="E597" s="76" t="s">
        <v>867</v>
      </c>
      <c r="F597" s="76" t="s">
        <v>17</v>
      </c>
      <c r="G597" s="79">
        <v>7</v>
      </c>
      <c r="H597" s="76" t="s">
        <v>113</v>
      </c>
      <c r="I597" s="108"/>
      <c r="J597" s="81"/>
    </row>
    <row r="598" spans="1:10" s="90" customFormat="1" ht="16.5" customHeight="1">
      <c r="A598" s="79">
        <v>11</v>
      </c>
      <c r="B598" s="76" t="s">
        <v>2707</v>
      </c>
      <c r="C598" s="77" t="s">
        <v>2708</v>
      </c>
      <c r="D598" s="78" t="s">
        <v>2709</v>
      </c>
      <c r="E598" s="76" t="s">
        <v>2028</v>
      </c>
      <c r="F598" s="76" t="s">
        <v>212</v>
      </c>
      <c r="G598" s="79">
        <v>7</v>
      </c>
      <c r="H598" s="76" t="s">
        <v>113</v>
      </c>
      <c r="I598" s="108"/>
      <c r="J598" s="81"/>
    </row>
    <row r="599" spans="1:10" s="90" customFormat="1" ht="16.5" customHeight="1">
      <c r="A599" s="75">
        <v>12</v>
      </c>
      <c r="B599" s="76" t="s">
        <v>2710</v>
      </c>
      <c r="C599" s="77" t="s">
        <v>2711</v>
      </c>
      <c r="D599" s="78" t="s">
        <v>2712</v>
      </c>
      <c r="E599" s="76" t="s">
        <v>580</v>
      </c>
      <c r="F599" s="76" t="s">
        <v>37</v>
      </c>
      <c r="G599" s="79">
        <v>7</v>
      </c>
      <c r="H599" s="76" t="s">
        <v>2361</v>
      </c>
      <c r="I599" s="108"/>
      <c r="J599" s="81"/>
    </row>
    <row r="600" spans="1:10" s="90" customFormat="1" ht="16.5" customHeight="1">
      <c r="A600" s="79">
        <v>13</v>
      </c>
      <c r="B600" s="76" t="s">
        <v>2713</v>
      </c>
      <c r="C600" s="77" t="s">
        <v>292</v>
      </c>
      <c r="D600" s="78" t="s">
        <v>2712</v>
      </c>
      <c r="E600" s="76" t="s">
        <v>125</v>
      </c>
      <c r="F600" s="76" t="s">
        <v>205</v>
      </c>
      <c r="G600" s="79">
        <v>7</v>
      </c>
      <c r="H600" s="76" t="s">
        <v>33</v>
      </c>
      <c r="I600" s="108"/>
      <c r="J600" s="81"/>
    </row>
    <row r="601" spans="1:10" s="90" customFormat="1" ht="16.5" customHeight="1">
      <c r="A601" s="75">
        <v>14</v>
      </c>
      <c r="B601" s="76" t="s">
        <v>2714</v>
      </c>
      <c r="C601" s="77" t="s">
        <v>2715</v>
      </c>
      <c r="D601" s="78" t="s">
        <v>2712</v>
      </c>
      <c r="E601" s="76" t="s">
        <v>2564</v>
      </c>
      <c r="F601" s="76" t="s">
        <v>112</v>
      </c>
      <c r="G601" s="79">
        <v>7</v>
      </c>
      <c r="H601" s="76" t="s">
        <v>174</v>
      </c>
      <c r="I601" s="108"/>
      <c r="J601" s="81"/>
    </row>
    <row r="602" spans="1:10" s="90" customFormat="1" ht="16.5" customHeight="1">
      <c r="A602" s="79">
        <v>15</v>
      </c>
      <c r="B602" s="76" t="s">
        <v>2716</v>
      </c>
      <c r="C602" s="77" t="s">
        <v>409</v>
      </c>
      <c r="D602" s="78" t="s">
        <v>2717</v>
      </c>
      <c r="E602" s="76" t="s">
        <v>1146</v>
      </c>
      <c r="F602" s="76" t="s">
        <v>23</v>
      </c>
      <c r="G602" s="79">
        <v>7</v>
      </c>
      <c r="H602" s="76" t="s">
        <v>189</v>
      </c>
      <c r="I602" s="108"/>
      <c r="J602" s="81"/>
    </row>
    <row r="603" spans="1:10" s="90" customFormat="1" ht="16.5" customHeight="1">
      <c r="A603" s="75">
        <v>16</v>
      </c>
      <c r="B603" s="82">
        <v>641090023</v>
      </c>
      <c r="C603" s="83" t="s">
        <v>409</v>
      </c>
      <c r="D603" s="84" t="s">
        <v>2717</v>
      </c>
      <c r="E603" s="85">
        <v>33867</v>
      </c>
      <c r="F603" s="86" t="s">
        <v>1348</v>
      </c>
      <c r="G603" s="87">
        <v>6</v>
      </c>
      <c r="H603" s="88" t="s">
        <v>92</v>
      </c>
      <c r="I603" s="108"/>
    </row>
    <row r="604" spans="1:10" s="90" customFormat="1" ht="16.5" customHeight="1">
      <c r="A604" s="79">
        <v>17</v>
      </c>
      <c r="B604" s="76" t="s">
        <v>2718</v>
      </c>
      <c r="C604" s="77" t="s">
        <v>2489</v>
      </c>
      <c r="D604" s="78" t="s">
        <v>2717</v>
      </c>
      <c r="E604" s="76" t="s">
        <v>678</v>
      </c>
      <c r="F604" s="76" t="s">
        <v>87</v>
      </c>
      <c r="G604" s="79">
        <v>7</v>
      </c>
      <c r="H604" s="76" t="s">
        <v>51</v>
      </c>
      <c r="I604" s="108"/>
      <c r="J604" s="81"/>
    </row>
    <row r="605" spans="1:10" s="90" customFormat="1" ht="16.5" customHeight="1">
      <c r="A605" s="75">
        <v>18</v>
      </c>
      <c r="B605" s="34" t="s">
        <v>2719</v>
      </c>
      <c r="C605" s="35" t="s">
        <v>722</v>
      </c>
      <c r="D605" s="36" t="s">
        <v>2717</v>
      </c>
      <c r="E605" s="37" t="s">
        <v>2720</v>
      </c>
      <c r="F605" s="37" t="s">
        <v>724</v>
      </c>
      <c r="G605" s="38">
        <v>5</v>
      </c>
      <c r="H605" s="37" t="s">
        <v>51</v>
      </c>
      <c r="I605" s="108"/>
      <c r="J605" s="91"/>
    </row>
    <row r="606" spans="1:10" s="90" customFormat="1" ht="16.5" customHeight="1">
      <c r="A606" s="79">
        <v>19</v>
      </c>
      <c r="B606" s="82">
        <v>641050084</v>
      </c>
      <c r="C606" s="83" t="s">
        <v>2721</v>
      </c>
      <c r="D606" s="84" t="s">
        <v>2722</v>
      </c>
      <c r="E606" s="85">
        <v>34018</v>
      </c>
      <c r="F606" s="86" t="s">
        <v>32</v>
      </c>
      <c r="G606" s="87">
        <v>6</v>
      </c>
      <c r="H606" s="88" t="s">
        <v>269</v>
      </c>
      <c r="I606" s="108"/>
    </row>
    <row r="607" spans="1:10" s="90" customFormat="1" ht="16.5" customHeight="1">
      <c r="A607" s="75">
        <v>20</v>
      </c>
      <c r="B607" s="82">
        <v>641360234</v>
      </c>
      <c r="C607" s="83" t="s">
        <v>2723</v>
      </c>
      <c r="D607" s="84" t="s">
        <v>2724</v>
      </c>
      <c r="E607" s="85">
        <v>33846</v>
      </c>
      <c r="F607" s="86" t="s">
        <v>519</v>
      </c>
      <c r="G607" s="87">
        <v>6</v>
      </c>
      <c r="H607" s="88" t="s">
        <v>51</v>
      </c>
      <c r="I607" s="108"/>
    </row>
    <row r="608" spans="1:10" s="90" customFormat="1" ht="16.5" customHeight="1">
      <c r="A608" s="79">
        <v>21</v>
      </c>
      <c r="B608" s="76" t="s">
        <v>2725</v>
      </c>
      <c r="C608" s="77" t="s">
        <v>2726</v>
      </c>
      <c r="D608" s="78" t="s">
        <v>2727</v>
      </c>
      <c r="E608" s="76" t="s">
        <v>2377</v>
      </c>
      <c r="F608" s="76" t="s">
        <v>23</v>
      </c>
      <c r="G608" s="79">
        <v>7</v>
      </c>
      <c r="H608" s="76" t="s">
        <v>435</v>
      </c>
      <c r="I608" s="108"/>
      <c r="J608" s="81"/>
    </row>
    <row r="609" spans="1:10" s="90" customFormat="1" ht="16.5" customHeight="1">
      <c r="A609" s="75">
        <v>22</v>
      </c>
      <c r="B609" s="76" t="s">
        <v>2728</v>
      </c>
      <c r="C609" s="77" t="s">
        <v>2729</v>
      </c>
      <c r="D609" s="78" t="s">
        <v>2727</v>
      </c>
      <c r="E609" s="76" t="s">
        <v>350</v>
      </c>
      <c r="F609" s="76" t="s">
        <v>23</v>
      </c>
      <c r="G609" s="79">
        <v>7</v>
      </c>
      <c r="H609" s="76" t="s">
        <v>80</v>
      </c>
      <c r="I609" s="108"/>
      <c r="J609" s="81"/>
    </row>
    <row r="610" spans="1:10" s="90" customFormat="1" ht="16.5" customHeight="1">
      <c r="A610" s="79">
        <v>23</v>
      </c>
      <c r="B610" s="76" t="s">
        <v>2730</v>
      </c>
      <c r="C610" s="77" t="s">
        <v>2731</v>
      </c>
      <c r="D610" s="78" t="s">
        <v>2727</v>
      </c>
      <c r="E610" s="76" t="s">
        <v>383</v>
      </c>
      <c r="F610" s="76" t="s">
        <v>41</v>
      </c>
      <c r="G610" s="79">
        <v>7</v>
      </c>
      <c r="H610" s="76" t="s">
        <v>80</v>
      </c>
      <c r="I610" s="108"/>
      <c r="J610" s="81"/>
    </row>
    <row r="611" spans="1:10" s="90" customFormat="1" ht="16.5" customHeight="1">
      <c r="A611" s="75">
        <v>24</v>
      </c>
      <c r="B611" s="76" t="s">
        <v>2732</v>
      </c>
      <c r="C611" s="77" t="s">
        <v>384</v>
      </c>
      <c r="D611" s="78" t="s">
        <v>2727</v>
      </c>
      <c r="E611" s="76" t="s">
        <v>2733</v>
      </c>
      <c r="F611" s="76" t="s">
        <v>427</v>
      </c>
      <c r="G611" s="79">
        <v>7</v>
      </c>
      <c r="H611" s="76" t="s">
        <v>228</v>
      </c>
      <c r="I611" s="108"/>
      <c r="J611" s="81"/>
    </row>
    <row r="612" spans="1:10" s="90" customFormat="1" ht="16.5" customHeight="1">
      <c r="A612" s="79">
        <v>25</v>
      </c>
      <c r="B612" s="76" t="s">
        <v>2734</v>
      </c>
      <c r="C612" s="77" t="s">
        <v>603</v>
      </c>
      <c r="D612" s="78" t="s">
        <v>2727</v>
      </c>
      <c r="E612" s="76" t="s">
        <v>224</v>
      </c>
      <c r="F612" s="76" t="s">
        <v>50</v>
      </c>
      <c r="G612" s="79">
        <v>7</v>
      </c>
      <c r="H612" s="76" t="s">
        <v>158</v>
      </c>
      <c r="I612" s="108"/>
      <c r="J612" s="81"/>
    </row>
    <row r="613" spans="1:10" s="90" customFormat="1" ht="16.5" customHeight="1">
      <c r="A613" s="75">
        <v>26</v>
      </c>
      <c r="B613" s="92" t="s">
        <v>2735</v>
      </c>
      <c r="C613" s="93" t="s">
        <v>2736</v>
      </c>
      <c r="D613" s="94" t="s">
        <v>2727</v>
      </c>
      <c r="E613" s="92" t="s">
        <v>2737</v>
      </c>
      <c r="F613" s="92" t="s">
        <v>306</v>
      </c>
      <c r="G613" s="95" t="s">
        <v>29</v>
      </c>
      <c r="H613" s="92" t="s">
        <v>80</v>
      </c>
      <c r="I613" s="108"/>
      <c r="J613" s="96"/>
    </row>
    <row r="614" spans="1:10" s="90" customFormat="1" ht="16.5" customHeight="1">
      <c r="A614" s="79">
        <v>27</v>
      </c>
      <c r="B614" s="76" t="s">
        <v>2738</v>
      </c>
      <c r="C614" s="77" t="s">
        <v>2739</v>
      </c>
      <c r="D614" s="78" t="s">
        <v>2727</v>
      </c>
      <c r="E614" s="76" t="s">
        <v>2740</v>
      </c>
      <c r="F614" s="76" t="s">
        <v>41</v>
      </c>
      <c r="G614" s="79">
        <v>7</v>
      </c>
      <c r="H614" s="76" t="s">
        <v>216</v>
      </c>
      <c r="I614" s="108"/>
      <c r="J614" s="81"/>
    </row>
    <row r="615" spans="1:10" s="90" customFormat="1" ht="16.5" customHeight="1">
      <c r="A615" s="75">
        <v>28</v>
      </c>
      <c r="B615" s="76" t="s">
        <v>2741</v>
      </c>
      <c r="C615" s="77" t="s">
        <v>311</v>
      </c>
      <c r="D615" s="78" t="s">
        <v>2727</v>
      </c>
      <c r="E615" s="76" t="s">
        <v>1524</v>
      </c>
      <c r="F615" s="76" t="s">
        <v>37</v>
      </c>
      <c r="G615" s="79">
        <v>7</v>
      </c>
      <c r="H615" s="76" t="s">
        <v>92</v>
      </c>
      <c r="I615" s="108"/>
      <c r="J615" s="81"/>
    </row>
    <row r="616" spans="1:10" s="90" customFormat="1" ht="16.5" customHeight="1">
      <c r="A616" s="79">
        <v>29</v>
      </c>
      <c r="B616" s="76" t="s">
        <v>2742</v>
      </c>
      <c r="C616" s="77" t="s">
        <v>2743</v>
      </c>
      <c r="D616" s="78" t="s">
        <v>2744</v>
      </c>
      <c r="E616" s="76" t="s">
        <v>521</v>
      </c>
      <c r="F616" s="76" t="s">
        <v>225</v>
      </c>
      <c r="G616" s="79">
        <v>7</v>
      </c>
      <c r="H616" s="76" t="s">
        <v>51</v>
      </c>
      <c r="I616" s="108"/>
      <c r="J616" s="81"/>
    </row>
    <row r="617" spans="1:10" s="90" customFormat="1" ht="16.5" customHeight="1">
      <c r="A617" s="75">
        <v>30</v>
      </c>
      <c r="B617" s="76" t="s">
        <v>2745</v>
      </c>
      <c r="C617" s="77" t="s">
        <v>2746</v>
      </c>
      <c r="D617" s="78" t="s">
        <v>2744</v>
      </c>
      <c r="E617" s="76" t="s">
        <v>2747</v>
      </c>
      <c r="F617" s="76" t="s">
        <v>41</v>
      </c>
      <c r="G617" s="79">
        <v>7</v>
      </c>
      <c r="H617" s="76" t="s">
        <v>42</v>
      </c>
      <c r="I617" s="108"/>
      <c r="J617" s="81"/>
    </row>
    <row r="618" spans="1:10" s="90" customFormat="1" ht="16.5" customHeight="1">
      <c r="A618" s="79">
        <v>31</v>
      </c>
      <c r="B618" s="76" t="s">
        <v>2748</v>
      </c>
      <c r="C618" s="77" t="s">
        <v>48</v>
      </c>
      <c r="D618" s="78" t="s">
        <v>2744</v>
      </c>
      <c r="E618" s="76" t="s">
        <v>2749</v>
      </c>
      <c r="F618" s="76" t="s">
        <v>75</v>
      </c>
      <c r="G618" s="79">
        <v>7</v>
      </c>
      <c r="H618" s="76" t="s">
        <v>174</v>
      </c>
      <c r="I618" s="108"/>
      <c r="J618" s="81"/>
    </row>
    <row r="619" spans="1:10" s="90" customFormat="1" ht="16.5" customHeight="1">
      <c r="A619" s="75">
        <v>32</v>
      </c>
      <c r="B619" s="82">
        <v>641060166</v>
      </c>
      <c r="C619" s="83" t="s">
        <v>2750</v>
      </c>
      <c r="D619" s="84" t="s">
        <v>2744</v>
      </c>
      <c r="E619" s="85">
        <v>34155</v>
      </c>
      <c r="F619" s="86" t="s">
        <v>54</v>
      </c>
      <c r="G619" s="87">
        <v>6</v>
      </c>
      <c r="H619" s="88" t="s">
        <v>18</v>
      </c>
      <c r="I619" s="108"/>
    </row>
    <row r="620" spans="1:10" s="90" customFormat="1" ht="16.5" customHeight="1">
      <c r="A620" s="79">
        <v>33</v>
      </c>
      <c r="B620" s="76" t="s">
        <v>2751</v>
      </c>
      <c r="C620" s="77" t="s">
        <v>2752</v>
      </c>
      <c r="D620" s="78" t="s">
        <v>2744</v>
      </c>
      <c r="E620" s="76" t="s">
        <v>1393</v>
      </c>
      <c r="F620" s="76" t="s">
        <v>50</v>
      </c>
      <c r="G620" s="79">
        <v>7</v>
      </c>
      <c r="H620" s="76" t="s">
        <v>30</v>
      </c>
      <c r="I620" s="108"/>
      <c r="J620" s="81"/>
    </row>
    <row r="621" spans="1:10" s="90" customFormat="1" ht="16.5" customHeight="1">
      <c r="A621" s="75">
        <v>34</v>
      </c>
      <c r="B621" s="34" t="s">
        <v>2753</v>
      </c>
      <c r="C621" s="35" t="s">
        <v>2754</v>
      </c>
      <c r="D621" s="36" t="s">
        <v>2744</v>
      </c>
      <c r="E621" s="37" t="s">
        <v>2458</v>
      </c>
      <c r="F621" s="37" t="s">
        <v>724</v>
      </c>
      <c r="G621" s="38">
        <v>5</v>
      </c>
      <c r="H621" s="37" t="s">
        <v>33</v>
      </c>
      <c r="I621" s="108"/>
      <c r="J621" s="91"/>
    </row>
    <row r="622" spans="1:10" s="90" customFormat="1" ht="16.5" customHeight="1">
      <c r="A622" s="79">
        <v>35</v>
      </c>
      <c r="B622" s="76" t="s">
        <v>2755</v>
      </c>
      <c r="C622" s="77" t="s">
        <v>2756</v>
      </c>
      <c r="D622" s="78" t="s">
        <v>2757</v>
      </c>
      <c r="E622" s="76" t="s">
        <v>2758</v>
      </c>
      <c r="F622" s="76" t="s">
        <v>37</v>
      </c>
      <c r="G622" s="79">
        <v>7</v>
      </c>
      <c r="H622" s="76" t="s">
        <v>113</v>
      </c>
      <c r="I622" s="108"/>
      <c r="J622" s="81"/>
    </row>
    <row r="623" spans="1:10" s="90" customFormat="1" ht="16.5" customHeight="1">
      <c r="A623" s="75">
        <v>36</v>
      </c>
      <c r="B623" s="76" t="s">
        <v>2759</v>
      </c>
      <c r="C623" s="77" t="s">
        <v>446</v>
      </c>
      <c r="D623" s="78" t="s">
        <v>2760</v>
      </c>
      <c r="E623" s="76" t="s">
        <v>928</v>
      </c>
      <c r="F623" s="76" t="s">
        <v>41</v>
      </c>
      <c r="G623" s="79">
        <v>7</v>
      </c>
      <c r="H623" s="76" t="s">
        <v>174</v>
      </c>
      <c r="I623" s="108"/>
      <c r="J623" s="81"/>
    </row>
    <row r="624" spans="1:10" s="90" customFormat="1" ht="16.5" customHeight="1">
      <c r="A624" s="79">
        <v>37</v>
      </c>
      <c r="B624" s="76" t="s">
        <v>2761</v>
      </c>
      <c r="C624" s="77" t="s">
        <v>2762</v>
      </c>
      <c r="D624" s="78" t="s">
        <v>2763</v>
      </c>
      <c r="E624" s="76" t="s">
        <v>2764</v>
      </c>
      <c r="F624" s="76" t="s">
        <v>37</v>
      </c>
      <c r="G624" s="79">
        <v>7</v>
      </c>
      <c r="H624" s="76" t="s">
        <v>269</v>
      </c>
      <c r="I624" s="108"/>
      <c r="J624" s="81"/>
    </row>
    <row r="625" spans="1:10" s="90" customFormat="1" ht="16.5" customHeight="1">
      <c r="A625" s="75">
        <v>38</v>
      </c>
      <c r="B625" s="76" t="s">
        <v>2765</v>
      </c>
      <c r="C625" s="77" t="s">
        <v>445</v>
      </c>
      <c r="D625" s="78" t="s">
        <v>2763</v>
      </c>
      <c r="E625" s="76" t="s">
        <v>2766</v>
      </c>
      <c r="F625" s="76" t="s">
        <v>75</v>
      </c>
      <c r="G625" s="79">
        <v>7</v>
      </c>
      <c r="H625" s="76" t="s">
        <v>96</v>
      </c>
      <c r="I625" s="108"/>
      <c r="J625" s="81"/>
    </row>
    <row r="626" spans="1:10" s="90" customFormat="1" ht="16.5" customHeight="1">
      <c r="A626" s="79">
        <v>39</v>
      </c>
      <c r="B626" s="76" t="s">
        <v>2767</v>
      </c>
      <c r="C626" s="77" t="s">
        <v>2194</v>
      </c>
      <c r="D626" s="78" t="s">
        <v>2763</v>
      </c>
      <c r="E626" s="76" t="s">
        <v>2768</v>
      </c>
      <c r="F626" s="76" t="s">
        <v>205</v>
      </c>
      <c r="G626" s="79">
        <v>7</v>
      </c>
      <c r="H626" s="76" t="s">
        <v>30</v>
      </c>
      <c r="I626" s="108"/>
      <c r="J626" s="81"/>
    </row>
    <row r="627" spans="1:10" s="90" customFormat="1" ht="16.5" customHeight="1">
      <c r="A627" s="75">
        <v>40</v>
      </c>
      <c r="B627" s="76" t="s">
        <v>2769</v>
      </c>
      <c r="C627" s="77" t="s">
        <v>676</v>
      </c>
      <c r="D627" s="78" t="s">
        <v>2763</v>
      </c>
      <c r="E627" s="76" t="s">
        <v>2770</v>
      </c>
      <c r="F627" s="76" t="s">
        <v>100</v>
      </c>
      <c r="G627" s="79">
        <v>7</v>
      </c>
      <c r="H627" s="76" t="s">
        <v>96</v>
      </c>
      <c r="I627" s="108"/>
      <c r="J627" s="81"/>
    </row>
    <row r="628" spans="1:10" s="90" customFormat="1" ht="16.5" customHeight="1">
      <c r="A628" s="79">
        <v>41</v>
      </c>
      <c r="B628" s="76" t="s">
        <v>2771</v>
      </c>
      <c r="C628" s="77" t="s">
        <v>488</v>
      </c>
      <c r="D628" s="78" t="s">
        <v>2763</v>
      </c>
      <c r="E628" s="76" t="s">
        <v>2772</v>
      </c>
      <c r="F628" s="76" t="s">
        <v>41</v>
      </c>
      <c r="G628" s="79">
        <v>7</v>
      </c>
      <c r="H628" s="76" t="s">
        <v>158</v>
      </c>
      <c r="I628" s="108"/>
      <c r="J628" s="81"/>
    </row>
    <row r="629" spans="1:10" s="90" customFormat="1" ht="16.5" customHeight="1">
      <c r="A629" s="75">
        <v>42</v>
      </c>
      <c r="B629" s="76" t="s">
        <v>2773</v>
      </c>
      <c r="C629" s="77" t="s">
        <v>165</v>
      </c>
      <c r="D629" s="78" t="s">
        <v>2763</v>
      </c>
      <c r="E629" s="76" t="s">
        <v>2774</v>
      </c>
      <c r="F629" s="76" t="s">
        <v>427</v>
      </c>
      <c r="G629" s="79">
        <v>7</v>
      </c>
      <c r="H629" s="76" t="s">
        <v>42</v>
      </c>
      <c r="I629" s="108"/>
      <c r="J629" s="81"/>
    </row>
    <row r="630" spans="1:10" s="90" customFormat="1" ht="16.5" customHeight="1">
      <c r="A630" s="79">
        <v>1</v>
      </c>
      <c r="B630" s="92" t="s">
        <v>2775</v>
      </c>
      <c r="C630" s="93" t="s">
        <v>2776</v>
      </c>
      <c r="D630" s="94" t="s">
        <v>2777</v>
      </c>
      <c r="E630" s="92" t="s">
        <v>2778</v>
      </c>
      <c r="F630" s="92" t="s">
        <v>192</v>
      </c>
      <c r="G630" s="95" t="s">
        <v>29</v>
      </c>
      <c r="H630" s="92" t="s">
        <v>2779</v>
      </c>
      <c r="I630" s="113" t="s">
        <v>1449</v>
      </c>
      <c r="J630" s="96"/>
    </row>
    <row r="631" spans="1:10" s="90" customFormat="1" ht="16.5" customHeight="1">
      <c r="A631" s="75">
        <v>2</v>
      </c>
      <c r="B631" s="82">
        <v>641090206</v>
      </c>
      <c r="C631" s="83" t="s">
        <v>964</v>
      </c>
      <c r="D631" s="84" t="s">
        <v>2780</v>
      </c>
      <c r="E631" s="85">
        <v>34121</v>
      </c>
      <c r="F631" s="86" t="s">
        <v>931</v>
      </c>
      <c r="G631" s="87">
        <v>6</v>
      </c>
      <c r="H631" s="88" t="s">
        <v>189</v>
      </c>
      <c r="I631" s="113"/>
    </row>
    <row r="632" spans="1:10" s="90" customFormat="1" ht="16.5" customHeight="1">
      <c r="A632" s="79">
        <v>3</v>
      </c>
      <c r="B632" s="34" t="s">
        <v>2781</v>
      </c>
      <c r="C632" s="35" t="s">
        <v>2782</v>
      </c>
      <c r="D632" s="36" t="s">
        <v>2783</v>
      </c>
      <c r="E632" s="37" t="s">
        <v>2784</v>
      </c>
      <c r="F632" s="37" t="s">
        <v>2785</v>
      </c>
      <c r="G632" s="38">
        <v>5</v>
      </c>
      <c r="H632" s="37" t="s">
        <v>189</v>
      </c>
      <c r="I632" s="113"/>
      <c r="J632" s="91"/>
    </row>
    <row r="633" spans="1:10" s="90" customFormat="1" ht="16.5" customHeight="1">
      <c r="A633" s="75">
        <v>4</v>
      </c>
      <c r="B633" s="76" t="s">
        <v>2786</v>
      </c>
      <c r="C633" s="77" t="s">
        <v>2787</v>
      </c>
      <c r="D633" s="78" t="s">
        <v>2783</v>
      </c>
      <c r="E633" s="76" t="s">
        <v>1032</v>
      </c>
      <c r="F633" s="76" t="s">
        <v>37</v>
      </c>
      <c r="G633" s="79">
        <v>7</v>
      </c>
      <c r="H633" s="76" t="s">
        <v>42</v>
      </c>
      <c r="I633" s="113"/>
      <c r="J633" s="81"/>
    </row>
    <row r="634" spans="1:10" s="90" customFormat="1" ht="16.5" customHeight="1">
      <c r="A634" s="79">
        <v>5</v>
      </c>
      <c r="B634" s="82">
        <v>641360198</v>
      </c>
      <c r="C634" s="83" t="s">
        <v>2788</v>
      </c>
      <c r="D634" s="84" t="s">
        <v>2783</v>
      </c>
      <c r="E634" s="85">
        <v>34094</v>
      </c>
      <c r="F634" s="86" t="s">
        <v>227</v>
      </c>
      <c r="G634" s="87">
        <v>6</v>
      </c>
      <c r="H634" s="88" t="s">
        <v>120</v>
      </c>
      <c r="I634" s="113"/>
    </row>
    <row r="635" spans="1:10" s="90" customFormat="1" ht="16.5" customHeight="1">
      <c r="A635" s="75">
        <v>6</v>
      </c>
      <c r="B635" s="76" t="s">
        <v>2789</v>
      </c>
      <c r="C635" s="77" t="s">
        <v>2632</v>
      </c>
      <c r="D635" s="78" t="s">
        <v>2783</v>
      </c>
      <c r="E635" s="76" t="s">
        <v>154</v>
      </c>
      <c r="F635" s="76" t="s">
        <v>50</v>
      </c>
      <c r="G635" s="79">
        <v>7</v>
      </c>
      <c r="H635" s="76" t="s">
        <v>33</v>
      </c>
      <c r="I635" s="113"/>
      <c r="J635" s="81"/>
    </row>
    <row r="636" spans="1:10" s="90" customFormat="1" ht="16.5" customHeight="1">
      <c r="A636" s="79">
        <v>7</v>
      </c>
      <c r="B636" s="76" t="s">
        <v>2790</v>
      </c>
      <c r="C636" s="77" t="s">
        <v>263</v>
      </c>
      <c r="D636" s="78" t="s">
        <v>2783</v>
      </c>
      <c r="E636" s="76" t="s">
        <v>1128</v>
      </c>
      <c r="F636" s="76" t="s">
        <v>37</v>
      </c>
      <c r="G636" s="79">
        <v>7</v>
      </c>
      <c r="H636" s="76" t="s">
        <v>120</v>
      </c>
      <c r="I636" s="113"/>
      <c r="J636" s="81"/>
    </row>
    <row r="637" spans="1:10" s="90" customFormat="1" ht="16.5" customHeight="1">
      <c r="A637" s="75">
        <v>8</v>
      </c>
      <c r="B637" s="76" t="s">
        <v>2791</v>
      </c>
      <c r="C637" s="77" t="s">
        <v>1647</v>
      </c>
      <c r="D637" s="78" t="s">
        <v>2783</v>
      </c>
      <c r="E637" s="76" t="s">
        <v>353</v>
      </c>
      <c r="F637" s="76" t="s">
        <v>75</v>
      </c>
      <c r="G637" s="79">
        <v>7</v>
      </c>
      <c r="H637" s="76" t="s">
        <v>96</v>
      </c>
      <c r="I637" s="113"/>
      <c r="J637" s="81"/>
    </row>
    <row r="638" spans="1:10" s="90" customFormat="1" ht="16.5" customHeight="1">
      <c r="A638" s="79">
        <v>9</v>
      </c>
      <c r="B638" s="82">
        <v>641040099</v>
      </c>
      <c r="C638" s="83" t="s">
        <v>2792</v>
      </c>
      <c r="D638" s="84" t="s">
        <v>2783</v>
      </c>
      <c r="E638" s="85">
        <v>34299</v>
      </c>
      <c r="F638" s="86" t="s">
        <v>227</v>
      </c>
      <c r="G638" s="87">
        <v>6</v>
      </c>
      <c r="H638" s="88" t="s">
        <v>585</v>
      </c>
      <c r="I638" s="113"/>
    </row>
    <row r="639" spans="1:10" s="90" customFormat="1" ht="16.5" customHeight="1">
      <c r="A639" s="75">
        <v>10</v>
      </c>
      <c r="B639" s="82">
        <v>641010314</v>
      </c>
      <c r="C639" s="83" t="s">
        <v>2793</v>
      </c>
      <c r="D639" s="84" t="s">
        <v>2783</v>
      </c>
      <c r="E639" s="85">
        <v>34050</v>
      </c>
      <c r="F639" s="86" t="s">
        <v>188</v>
      </c>
      <c r="G639" s="87">
        <v>6</v>
      </c>
      <c r="H639" s="88" t="s">
        <v>158</v>
      </c>
      <c r="I639" s="113"/>
    </row>
    <row r="640" spans="1:10" s="90" customFormat="1" ht="16.5" customHeight="1">
      <c r="A640" s="79">
        <v>11</v>
      </c>
      <c r="B640" s="34" t="s">
        <v>2794</v>
      </c>
      <c r="C640" s="35" t="s">
        <v>2795</v>
      </c>
      <c r="D640" s="36" t="s">
        <v>2783</v>
      </c>
      <c r="E640" s="37" t="s">
        <v>802</v>
      </c>
      <c r="F640" s="37" t="s">
        <v>2796</v>
      </c>
      <c r="G640" s="38">
        <v>5</v>
      </c>
      <c r="H640" s="37" t="s">
        <v>51</v>
      </c>
      <c r="I640" s="113"/>
      <c r="J640" s="91"/>
    </row>
    <row r="641" spans="1:10" s="90" customFormat="1" ht="16.5" customHeight="1">
      <c r="A641" s="75">
        <v>12</v>
      </c>
      <c r="B641" s="76" t="s">
        <v>2797</v>
      </c>
      <c r="C641" s="77" t="s">
        <v>2795</v>
      </c>
      <c r="D641" s="78" t="s">
        <v>2783</v>
      </c>
      <c r="E641" s="76" t="s">
        <v>244</v>
      </c>
      <c r="F641" s="76" t="s">
        <v>182</v>
      </c>
      <c r="G641" s="79">
        <v>7</v>
      </c>
      <c r="H641" s="76" t="s">
        <v>42</v>
      </c>
      <c r="I641" s="113"/>
      <c r="J641" s="81"/>
    </row>
    <row r="642" spans="1:10" s="90" customFormat="1" ht="16.5" customHeight="1">
      <c r="A642" s="79">
        <v>13</v>
      </c>
      <c r="B642" s="76" t="s">
        <v>2798</v>
      </c>
      <c r="C642" s="77" t="s">
        <v>2731</v>
      </c>
      <c r="D642" s="78" t="s">
        <v>2783</v>
      </c>
      <c r="E642" s="76" t="s">
        <v>645</v>
      </c>
      <c r="F642" s="76" t="s">
        <v>50</v>
      </c>
      <c r="G642" s="79">
        <v>7</v>
      </c>
      <c r="H642" s="76" t="s">
        <v>92</v>
      </c>
      <c r="I642" s="113"/>
      <c r="J642" s="81"/>
    </row>
    <row r="643" spans="1:10" s="90" customFormat="1" ht="16.5" customHeight="1">
      <c r="A643" s="75">
        <v>14</v>
      </c>
      <c r="B643" s="82">
        <v>641030068</v>
      </c>
      <c r="C643" s="83" t="s">
        <v>675</v>
      </c>
      <c r="D643" s="84" t="s">
        <v>2783</v>
      </c>
      <c r="E643" s="85">
        <v>34155</v>
      </c>
      <c r="F643" s="86" t="s">
        <v>188</v>
      </c>
      <c r="G643" s="87">
        <v>6</v>
      </c>
      <c r="H643" s="88" t="s">
        <v>96</v>
      </c>
      <c r="I643" s="113"/>
    </row>
    <row r="644" spans="1:10" s="90" customFormat="1" ht="16.5" customHeight="1">
      <c r="A644" s="79">
        <v>15</v>
      </c>
      <c r="B644" s="76" t="s">
        <v>2799</v>
      </c>
      <c r="C644" s="77" t="s">
        <v>321</v>
      </c>
      <c r="D644" s="78" t="s">
        <v>2783</v>
      </c>
      <c r="E644" s="76" t="s">
        <v>604</v>
      </c>
      <c r="F644" s="76" t="s">
        <v>37</v>
      </c>
      <c r="G644" s="79">
        <v>7</v>
      </c>
      <c r="H644" s="76" t="s">
        <v>120</v>
      </c>
      <c r="I644" s="113"/>
      <c r="J644" s="81"/>
    </row>
    <row r="645" spans="1:10" s="90" customFormat="1" ht="16.5" customHeight="1">
      <c r="A645" s="75">
        <v>16</v>
      </c>
      <c r="B645" s="82">
        <v>641060100</v>
      </c>
      <c r="C645" s="83" t="s">
        <v>1007</v>
      </c>
      <c r="D645" s="84" t="s">
        <v>2783</v>
      </c>
      <c r="E645" s="85">
        <v>34077</v>
      </c>
      <c r="F645" s="86" t="s">
        <v>201</v>
      </c>
      <c r="G645" s="87">
        <v>6</v>
      </c>
      <c r="H645" s="88" t="s">
        <v>158</v>
      </c>
      <c r="I645" s="113"/>
    </row>
    <row r="646" spans="1:10" s="90" customFormat="1" ht="16.5" customHeight="1">
      <c r="A646" s="79">
        <v>17</v>
      </c>
      <c r="B646" s="82">
        <v>641360076</v>
      </c>
      <c r="C646" s="83" t="s">
        <v>2302</v>
      </c>
      <c r="D646" s="84" t="s">
        <v>2783</v>
      </c>
      <c r="E646" s="85">
        <v>34258</v>
      </c>
      <c r="F646" s="86" t="s">
        <v>307</v>
      </c>
      <c r="G646" s="87">
        <v>6</v>
      </c>
      <c r="H646" s="88" t="s">
        <v>96</v>
      </c>
      <c r="I646" s="113"/>
    </row>
    <row r="647" spans="1:10" s="90" customFormat="1" ht="16.5" customHeight="1">
      <c r="A647" s="75">
        <v>18</v>
      </c>
      <c r="B647" s="76" t="s">
        <v>2800</v>
      </c>
      <c r="C647" s="77" t="s">
        <v>2489</v>
      </c>
      <c r="D647" s="78" t="s">
        <v>2783</v>
      </c>
      <c r="E647" s="76" t="s">
        <v>2801</v>
      </c>
      <c r="F647" s="76" t="s">
        <v>186</v>
      </c>
      <c r="G647" s="79">
        <v>7</v>
      </c>
      <c r="H647" s="76" t="s">
        <v>33</v>
      </c>
      <c r="I647" s="113"/>
      <c r="J647" s="81"/>
    </row>
    <row r="648" spans="1:10" s="90" customFormat="1" ht="16.5" customHeight="1">
      <c r="A648" s="79">
        <v>19</v>
      </c>
      <c r="B648" s="76" t="s">
        <v>2802</v>
      </c>
      <c r="C648" s="77" t="s">
        <v>665</v>
      </c>
      <c r="D648" s="78" t="s">
        <v>2803</v>
      </c>
      <c r="E648" s="76" t="s">
        <v>634</v>
      </c>
      <c r="F648" s="76" t="s">
        <v>75</v>
      </c>
      <c r="G648" s="79">
        <v>7</v>
      </c>
      <c r="H648" s="76" t="s">
        <v>42</v>
      </c>
      <c r="I648" s="113"/>
      <c r="J648" s="81"/>
    </row>
    <row r="649" spans="1:10" s="90" customFormat="1" ht="16.5" customHeight="1">
      <c r="A649" s="75">
        <v>20</v>
      </c>
      <c r="B649" s="76" t="s">
        <v>2804</v>
      </c>
      <c r="C649" s="77" t="s">
        <v>385</v>
      </c>
      <c r="D649" s="78" t="s">
        <v>2803</v>
      </c>
      <c r="E649" s="76" t="s">
        <v>567</v>
      </c>
      <c r="F649" s="76" t="s">
        <v>212</v>
      </c>
      <c r="G649" s="79">
        <v>7</v>
      </c>
      <c r="H649" s="76" t="s">
        <v>42</v>
      </c>
      <c r="I649" s="113"/>
      <c r="J649" s="81"/>
    </row>
    <row r="650" spans="1:10" s="90" customFormat="1" ht="16.5" customHeight="1">
      <c r="A650" s="79">
        <v>21</v>
      </c>
      <c r="B650" s="76" t="s">
        <v>2805</v>
      </c>
      <c r="C650" s="77" t="s">
        <v>2421</v>
      </c>
      <c r="D650" s="78" t="s">
        <v>2803</v>
      </c>
      <c r="E650" s="76" t="s">
        <v>2806</v>
      </c>
      <c r="F650" s="76" t="s">
        <v>225</v>
      </c>
      <c r="G650" s="79">
        <v>7</v>
      </c>
      <c r="H650" s="76" t="s">
        <v>42</v>
      </c>
      <c r="I650" s="113"/>
      <c r="J650" s="81"/>
    </row>
    <row r="651" spans="1:10" s="90" customFormat="1" ht="16.5" customHeight="1">
      <c r="A651" s="75">
        <v>22</v>
      </c>
      <c r="B651" s="76" t="s">
        <v>2807</v>
      </c>
      <c r="C651" s="77" t="s">
        <v>437</v>
      </c>
      <c r="D651" s="78" t="s">
        <v>2803</v>
      </c>
      <c r="E651" s="76" t="s">
        <v>2801</v>
      </c>
      <c r="F651" s="76" t="s">
        <v>37</v>
      </c>
      <c r="G651" s="79">
        <v>7</v>
      </c>
      <c r="H651" s="76" t="s">
        <v>42</v>
      </c>
      <c r="I651" s="113"/>
      <c r="J651" s="81"/>
    </row>
    <row r="652" spans="1:10" s="90" customFormat="1" ht="16.5" customHeight="1">
      <c r="A652" s="79">
        <v>23</v>
      </c>
      <c r="B652" s="82">
        <v>641260031</v>
      </c>
      <c r="C652" s="83" t="s">
        <v>2756</v>
      </c>
      <c r="D652" s="84" t="s">
        <v>2803</v>
      </c>
      <c r="E652" s="85">
        <v>34062</v>
      </c>
      <c r="F652" s="86" t="s">
        <v>122</v>
      </c>
      <c r="G652" s="87">
        <v>6</v>
      </c>
      <c r="H652" s="88" t="s">
        <v>92</v>
      </c>
      <c r="I652" s="113"/>
    </row>
    <row r="653" spans="1:10" s="90" customFormat="1" ht="16.5" customHeight="1">
      <c r="A653" s="75">
        <v>24</v>
      </c>
      <c r="B653" s="76" t="s">
        <v>2808</v>
      </c>
      <c r="C653" s="77" t="s">
        <v>486</v>
      </c>
      <c r="D653" s="78" t="s">
        <v>2803</v>
      </c>
      <c r="E653" s="76" t="s">
        <v>196</v>
      </c>
      <c r="F653" s="76" t="s">
        <v>212</v>
      </c>
      <c r="G653" s="79">
        <v>7</v>
      </c>
      <c r="H653" s="76" t="s">
        <v>42</v>
      </c>
      <c r="I653" s="113"/>
      <c r="J653" s="81"/>
    </row>
    <row r="654" spans="1:10" s="90" customFormat="1" ht="16.5" customHeight="1">
      <c r="A654" s="79">
        <v>25</v>
      </c>
      <c r="B654" s="76" t="s">
        <v>2809</v>
      </c>
      <c r="C654" s="77" t="s">
        <v>1160</v>
      </c>
      <c r="D654" s="78" t="s">
        <v>2803</v>
      </c>
      <c r="E654" s="76" t="s">
        <v>2297</v>
      </c>
      <c r="F654" s="76" t="s">
        <v>37</v>
      </c>
      <c r="G654" s="79">
        <v>7</v>
      </c>
      <c r="H654" s="76" t="s">
        <v>42</v>
      </c>
      <c r="I654" s="113"/>
      <c r="J654" s="81"/>
    </row>
    <row r="655" spans="1:10" s="90" customFormat="1" ht="16.5" customHeight="1">
      <c r="A655" s="75">
        <v>26</v>
      </c>
      <c r="B655" s="76" t="s">
        <v>2810</v>
      </c>
      <c r="C655" s="77" t="s">
        <v>2194</v>
      </c>
      <c r="D655" s="78" t="s">
        <v>2803</v>
      </c>
      <c r="E655" s="76" t="s">
        <v>2202</v>
      </c>
      <c r="F655" s="76" t="s">
        <v>75</v>
      </c>
      <c r="G655" s="79">
        <v>7</v>
      </c>
      <c r="H655" s="76" t="s">
        <v>92</v>
      </c>
      <c r="I655" s="113"/>
      <c r="J655" s="81"/>
    </row>
    <row r="656" spans="1:10" s="90" customFormat="1" ht="16.5" customHeight="1">
      <c r="A656" s="79">
        <v>27</v>
      </c>
      <c r="B656" s="76" t="s">
        <v>2811</v>
      </c>
      <c r="C656" s="77" t="s">
        <v>2812</v>
      </c>
      <c r="D656" s="78" t="s">
        <v>2803</v>
      </c>
      <c r="E656" s="76" t="s">
        <v>179</v>
      </c>
      <c r="F656" s="76" t="s">
        <v>23</v>
      </c>
      <c r="G656" s="79">
        <v>7</v>
      </c>
      <c r="H656" s="76" t="s">
        <v>113</v>
      </c>
      <c r="I656" s="113"/>
      <c r="J656" s="81"/>
    </row>
    <row r="657" spans="1:10" s="90" customFormat="1" ht="16.5" customHeight="1">
      <c r="A657" s="75">
        <v>28</v>
      </c>
      <c r="B657" s="82">
        <v>641360235</v>
      </c>
      <c r="C657" s="83" t="s">
        <v>488</v>
      </c>
      <c r="D657" s="84" t="s">
        <v>2803</v>
      </c>
      <c r="E657" s="85">
        <v>34100</v>
      </c>
      <c r="F657" s="86" t="s">
        <v>32</v>
      </c>
      <c r="G657" s="87">
        <v>6</v>
      </c>
      <c r="H657" s="88" t="s">
        <v>33</v>
      </c>
      <c r="I657" s="113"/>
    </row>
    <row r="658" spans="1:10" s="90" customFormat="1" ht="16.5" customHeight="1">
      <c r="A658" s="79">
        <v>29</v>
      </c>
      <c r="B658" s="76" t="s">
        <v>2813</v>
      </c>
      <c r="C658" s="77" t="s">
        <v>260</v>
      </c>
      <c r="D658" s="78" t="s">
        <v>2803</v>
      </c>
      <c r="E658" s="76" t="s">
        <v>1756</v>
      </c>
      <c r="F658" s="76" t="s">
        <v>212</v>
      </c>
      <c r="G658" s="79">
        <v>7</v>
      </c>
      <c r="H658" s="76" t="s">
        <v>42</v>
      </c>
      <c r="I658" s="113"/>
      <c r="J658" s="81"/>
    </row>
    <row r="659" spans="1:10" s="90" customFormat="1" ht="16.5" customHeight="1">
      <c r="A659" s="75">
        <v>30</v>
      </c>
      <c r="B659" s="37" t="s">
        <v>2814</v>
      </c>
      <c r="C659" s="35" t="s">
        <v>275</v>
      </c>
      <c r="D659" s="36" t="s">
        <v>2803</v>
      </c>
      <c r="E659" s="37" t="s">
        <v>2815</v>
      </c>
      <c r="F659" s="37" t="s">
        <v>637</v>
      </c>
      <c r="G659" s="38">
        <v>8</v>
      </c>
      <c r="H659" s="37" t="s">
        <v>42</v>
      </c>
      <c r="I659" s="113"/>
      <c r="J659" s="91"/>
    </row>
    <row r="660" spans="1:10" s="90" customFormat="1" ht="16.5" customHeight="1">
      <c r="A660" s="79">
        <v>31</v>
      </c>
      <c r="B660" s="76" t="s">
        <v>2816</v>
      </c>
      <c r="C660" s="77" t="s">
        <v>2817</v>
      </c>
      <c r="D660" s="78" t="s">
        <v>2803</v>
      </c>
      <c r="E660" s="76" t="s">
        <v>1047</v>
      </c>
      <c r="F660" s="76" t="s">
        <v>37</v>
      </c>
      <c r="G660" s="79">
        <v>7</v>
      </c>
      <c r="H660" s="76" t="s">
        <v>120</v>
      </c>
      <c r="I660" s="113"/>
      <c r="J660" s="81"/>
    </row>
    <row r="661" spans="1:10" s="90" customFormat="1" ht="16.5" customHeight="1">
      <c r="A661" s="75">
        <v>32</v>
      </c>
      <c r="B661" s="76" t="s">
        <v>2818</v>
      </c>
      <c r="C661" s="77" t="s">
        <v>362</v>
      </c>
      <c r="D661" s="78" t="s">
        <v>2803</v>
      </c>
      <c r="E661" s="76" t="s">
        <v>2819</v>
      </c>
      <c r="F661" s="76" t="s">
        <v>186</v>
      </c>
      <c r="G661" s="79">
        <v>7</v>
      </c>
      <c r="H661" s="76" t="s">
        <v>55</v>
      </c>
      <c r="I661" s="113"/>
      <c r="J661" s="81"/>
    </row>
    <row r="662" spans="1:10" s="90" customFormat="1" ht="16.5" customHeight="1">
      <c r="A662" s="79">
        <v>33</v>
      </c>
      <c r="B662" s="82">
        <v>641060136</v>
      </c>
      <c r="C662" s="83" t="s">
        <v>2820</v>
      </c>
      <c r="D662" s="84" t="s">
        <v>2803</v>
      </c>
      <c r="E662" s="85">
        <v>33996</v>
      </c>
      <c r="F662" s="86" t="s">
        <v>227</v>
      </c>
      <c r="G662" s="87">
        <v>6</v>
      </c>
      <c r="H662" s="88" t="s">
        <v>158</v>
      </c>
      <c r="I662" s="113"/>
    </row>
    <row r="663" spans="1:10" s="90" customFormat="1" ht="16.5" customHeight="1">
      <c r="A663" s="75">
        <v>34</v>
      </c>
      <c r="B663" s="76" t="s">
        <v>2821</v>
      </c>
      <c r="C663" s="77" t="s">
        <v>364</v>
      </c>
      <c r="D663" s="78" t="s">
        <v>2822</v>
      </c>
      <c r="E663" s="76" t="s">
        <v>1369</v>
      </c>
      <c r="F663" s="76" t="s">
        <v>205</v>
      </c>
      <c r="G663" s="79">
        <v>7</v>
      </c>
      <c r="H663" s="76" t="s">
        <v>30</v>
      </c>
      <c r="I663" s="113"/>
      <c r="J663" s="81"/>
    </row>
    <row r="664" spans="1:10" s="90" customFormat="1" ht="16.5" customHeight="1">
      <c r="A664" s="79">
        <v>35</v>
      </c>
      <c r="B664" s="76" t="s">
        <v>2823</v>
      </c>
      <c r="C664" s="77" t="s">
        <v>289</v>
      </c>
      <c r="D664" s="78" t="s">
        <v>2822</v>
      </c>
      <c r="E664" s="76" t="s">
        <v>2824</v>
      </c>
      <c r="F664" s="76" t="s">
        <v>41</v>
      </c>
      <c r="G664" s="79">
        <v>7</v>
      </c>
      <c r="H664" s="76" t="s">
        <v>55</v>
      </c>
      <c r="I664" s="113"/>
      <c r="J664" s="81"/>
    </row>
    <row r="665" spans="1:10" s="90" customFormat="1" ht="16.5" customHeight="1">
      <c r="A665" s="75">
        <v>36</v>
      </c>
      <c r="B665" s="76" t="s">
        <v>2825</v>
      </c>
      <c r="C665" s="77" t="s">
        <v>292</v>
      </c>
      <c r="D665" s="78" t="s">
        <v>2822</v>
      </c>
      <c r="E665" s="76" t="s">
        <v>1283</v>
      </c>
      <c r="F665" s="76" t="s">
        <v>137</v>
      </c>
      <c r="G665" s="79">
        <v>7</v>
      </c>
      <c r="H665" s="76" t="s">
        <v>33</v>
      </c>
      <c r="I665" s="113"/>
      <c r="J665" s="81"/>
    </row>
    <row r="666" spans="1:10" s="90" customFormat="1" ht="16.5" customHeight="1">
      <c r="A666" s="79">
        <v>37</v>
      </c>
      <c r="B666" s="76" t="s">
        <v>2826</v>
      </c>
      <c r="C666" s="77" t="s">
        <v>2827</v>
      </c>
      <c r="D666" s="78" t="s">
        <v>2828</v>
      </c>
      <c r="E666" s="76" t="s">
        <v>894</v>
      </c>
      <c r="F666" s="76" t="s">
        <v>50</v>
      </c>
      <c r="G666" s="79">
        <v>7</v>
      </c>
      <c r="H666" s="76" t="s">
        <v>55</v>
      </c>
      <c r="I666" s="113"/>
      <c r="J666" s="81"/>
    </row>
    <row r="667" spans="1:10" s="90" customFormat="1" ht="16.5" customHeight="1">
      <c r="A667" s="75">
        <v>38</v>
      </c>
      <c r="B667" s="76" t="s">
        <v>2829</v>
      </c>
      <c r="C667" s="77" t="s">
        <v>2830</v>
      </c>
      <c r="D667" s="78" t="s">
        <v>2831</v>
      </c>
      <c r="E667" s="76" t="s">
        <v>2572</v>
      </c>
      <c r="F667" s="76" t="s">
        <v>37</v>
      </c>
      <c r="G667" s="79">
        <v>7</v>
      </c>
      <c r="H667" s="76" t="s">
        <v>55</v>
      </c>
      <c r="I667" s="113"/>
      <c r="J667" s="81"/>
    </row>
    <row r="668" spans="1:10" s="90" customFormat="1" ht="16.5" customHeight="1">
      <c r="A668" s="79">
        <v>39</v>
      </c>
      <c r="B668" s="76" t="s">
        <v>2832</v>
      </c>
      <c r="C668" s="77" t="s">
        <v>2833</v>
      </c>
      <c r="D668" s="78" t="s">
        <v>2834</v>
      </c>
      <c r="E668" s="76" t="s">
        <v>2055</v>
      </c>
      <c r="F668" s="76" t="s">
        <v>46</v>
      </c>
      <c r="G668" s="79">
        <v>7</v>
      </c>
      <c r="H668" s="76" t="s">
        <v>608</v>
      </c>
      <c r="I668" s="113"/>
      <c r="J668" s="81"/>
    </row>
    <row r="669" spans="1:10" s="90" customFormat="1" ht="16.5" customHeight="1">
      <c r="A669" s="75">
        <v>40</v>
      </c>
      <c r="B669" s="76" t="s">
        <v>2835</v>
      </c>
      <c r="C669" s="77" t="s">
        <v>292</v>
      </c>
      <c r="D669" s="78" t="s">
        <v>2834</v>
      </c>
      <c r="E669" s="76" t="s">
        <v>683</v>
      </c>
      <c r="F669" s="76" t="s">
        <v>46</v>
      </c>
      <c r="G669" s="79">
        <v>7</v>
      </c>
      <c r="H669" s="76" t="s">
        <v>42</v>
      </c>
      <c r="I669" s="113"/>
      <c r="J669" s="81"/>
    </row>
    <row r="670" spans="1:10" s="90" customFormat="1" ht="16.5" customHeight="1">
      <c r="A670" s="79">
        <v>41</v>
      </c>
      <c r="B670" s="76" t="s">
        <v>2836</v>
      </c>
      <c r="C670" s="77" t="s">
        <v>352</v>
      </c>
      <c r="D670" s="78" t="s">
        <v>2834</v>
      </c>
      <c r="E670" s="76" t="s">
        <v>45</v>
      </c>
      <c r="F670" s="76" t="s">
        <v>91</v>
      </c>
      <c r="G670" s="79">
        <v>7</v>
      </c>
      <c r="H670" s="76" t="s">
        <v>174</v>
      </c>
      <c r="I670" s="113"/>
      <c r="J670" s="81"/>
    </row>
    <row r="671" spans="1:10" s="90" customFormat="1" ht="16.5" customHeight="1">
      <c r="A671" s="75">
        <v>42</v>
      </c>
      <c r="B671" s="76" t="s">
        <v>2837</v>
      </c>
      <c r="C671" s="77" t="s">
        <v>352</v>
      </c>
      <c r="D671" s="78" t="s">
        <v>2834</v>
      </c>
      <c r="E671" s="76" t="s">
        <v>1094</v>
      </c>
      <c r="F671" s="76" t="s">
        <v>112</v>
      </c>
      <c r="G671" s="79">
        <v>7</v>
      </c>
      <c r="H671" s="76" t="s">
        <v>42</v>
      </c>
      <c r="I671" s="113"/>
      <c r="J671" s="81"/>
    </row>
    <row r="672" spans="1:10" s="90" customFormat="1" ht="16.5" customHeight="1">
      <c r="A672" s="79">
        <v>1</v>
      </c>
      <c r="B672" s="76" t="s">
        <v>2838</v>
      </c>
      <c r="C672" s="77" t="s">
        <v>676</v>
      </c>
      <c r="D672" s="78" t="s">
        <v>2839</v>
      </c>
      <c r="E672" s="76" t="s">
        <v>185</v>
      </c>
      <c r="F672" s="76" t="s">
        <v>37</v>
      </c>
      <c r="G672" s="79">
        <v>7</v>
      </c>
      <c r="H672" s="76" t="s">
        <v>193</v>
      </c>
      <c r="I672" s="108" t="s">
        <v>1525</v>
      </c>
      <c r="J672" s="81"/>
    </row>
    <row r="673" spans="1:10" s="90" customFormat="1" ht="16.5" customHeight="1">
      <c r="A673" s="75">
        <v>2</v>
      </c>
      <c r="B673" s="76" t="s">
        <v>2840</v>
      </c>
      <c r="C673" s="77" t="s">
        <v>2841</v>
      </c>
      <c r="D673" s="78" t="s">
        <v>2839</v>
      </c>
      <c r="E673" s="76" t="s">
        <v>2842</v>
      </c>
      <c r="F673" s="76" t="s">
        <v>41</v>
      </c>
      <c r="G673" s="79">
        <v>7</v>
      </c>
      <c r="H673" s="76" t="s">
        <v>51</v>
      </c>
      <c r="I673" s="108"/>
      <c r="J673" s="81"/>
    </row>
    <row r="674" spans="1:10" s="90" customFormat="1" ht="16.5" customHeight="1">
      <c r="A674" s="79">
        <v>3</v>
      </c>
      <c r="B674" s="76" t="s">
        <v>2843</v>
      </c>
      <c r="C674" s="77" t="s">
        <v>676</v>
      </c>
      <c r="D674" s="78" t="s">
        <v>2844</v>
      </c>
      <c r="E674" s="76" t="s">
        <v>2845</v>
      </c>
      <c r="F674" s="76" t="s">
        <v>368</v>
      </c>
      <c r="G674" s="79">
        <v>7</v>
      </c>
      <c r="H674" s="76" t="s">
        <v>189</v>
      </c>
      <c r="I674" s="108"/>
      <c r="J674" s="81"/>
    </row>
    <row r="675" spans="1:10" s="90" customFormat="1" ht="16.5" customHeight="1">
      <c r="A675" s="75">
        <v>4</v>
      </c>
      <c r="B675" s="76" t="s">
        <v>2846</v>
      </c>
      <c r="C675" s="77" t="s">
        <v>2228</v>
      </c>
      <c r="D675" s="78" t="s">
        <v>2847</v>
      </c>
      <c r="E675" s="76" t="s">
        <v>1599</v>
      </c>
      <c r="F675" s="76" t="s">
        <v>91</v>
      </c>
      <c r="G675" s="79">
        <v>7</v>
      </c>
      <c r="H675" s="76" t="s">
        <v>30</v>
      </c>
      <c r="I675" s="108"/>
      <c r="J675" s="81"/>
    </row>
    <row r="676" spans="1:10" s="90" customFormat="1" ht="16.5" customHeight="1">
      <c r="A676" s="79">
        <v>5</v>
      </c>
      <c r="B676" s="76" t="s">
        <v>2848</v>
      </c>
      <c r="C676" s="77" t="s">
        <v>292</v>
      </c>
      <c r="D676" s="78" t="s">
        <v>2847</v>
      </c>
      <c r="E676" s="76" t="s">
        <v>2548</v>
      </c>
      <c r="F676" s="76" t="s">
        <v>112</v>
      </c>
      <c r="G676" s="79">
        <v>7</v>
      </c>
      <c r="H676" s="76" t="s">
        <v>55</v>
      </c>
      <c r="I676" s="108"/>
      <c r="J676" s="81"/>
    </row>
    <row r="677" spans="1:10" s="90" customFormat="1" ht="16.5" customHeight="1">
      <c r="A677" s="75">
        <v>6</v>
      </c>
      <c r="B677" s="76" t="s">
        <v>2849</v>
      </c>
      <c r="C677" s="77" t="s">
        <v>1872</v>
      </c>
      <c r="D677" s="78" t="s">
        <v>2847</v>
      </c>
      <c r="E677" s="76" t="s">
        <v>2850</v>
      </c>
      <c r="F677" s="76" t="s">
        <v>46</v>
      </c>
      <c r="G677" s="79">
        <v>7</v>
      </c>
      <c r="H677" s="76" t="s">
        <v>120</v>
      </c>
      <c r="I677" s="108"/>
      <c r="J677" s="81"/>
    </row>
    <row r="678" spans="1:10" s="90" customFormat="1" ht="16.5" customHeight="1">
      <c r="A678" s="79">
        <v>7</v>
      </c>
      <c r="B678" s="76" t="s">
        <v>2851</v>
      </c>
      <c r="C678" s="77" t="s">
        <v>2852</v>
      </c>
      <c r="D678" s="78" t="s">
        <v>2847</v>
      </c>
      <c r="E678" s="76" t="s">
        <v>1448</v>
      </c>
      <c r="F678" s="76" t="s">
        <v>108</v>
      </c>
      <c r="G678" s="79">
        <v>7</v>
      </c>
      <c r="H678" s="76" t="s">
        <v>42</v>
      </c>
      <c r="I678" s="108"/>
      <c r="J678" s="81"/>
    </row>
    <row r="679" spans="1:10" s="90" customFormat="1" ht="16.5" customHeight="1">
      <c r="A679" s="75">
        <v>8</v>
      </c>
      <c r="B679" s="76" t="s">
        <v>2853</v>
      </c>
      <c r="C679" s="77" t="s">
        <v>946</v>
      </c>
      <c r="D679" s="78" t="s">
        <v>2847</v>
      </c>
      <c r="E679" s="76" t="s">
        <v>2854</v>
      </c>
      <c r="F679" s="76" t="s">
        <v>112</v>
      </c>
      <c r="G679" s="79">
        <v>7</v>
      </c>
      <c r="H679" s="76" t="s">
        <v>174</v>
      </c>
      <c r="I679" s="108"/>
      <c r="J679" s="81"/>
    </row>
    <row r="680" spans="1:10" s="90" customFormat="1" ht="16.5" customHeight="1">
      <c r="A680" s="79">
        <v>9</v>
      </c>
      <c r="B680" s="76" t="s">
        <v>2855</v>
      </c>
      <c r="C680" s="77" t="s">
        <v>1930</v>
      </c>
      <c r="D680" s="78" t="s">
        <v>2856</v>
      </c>
      <c r="E680" s="76" t="s">
        <v>592</v>
      </c>
      <c r="F680" s="76" t="s">
        <v>368</v>
      </c>
      <c r="G680" s="79">
        <v>7</v>
      </c>
      <c r="H680" s="76" t="s">
        <v>33</v>
      </c>
      <c r="I680" s="108"/>
      <c r="J680" s="81"/>
    </row>
    <row r="681" spans="1:10" s="90" customFormat="1" ht="16.5" customHeight="1">
      <c r="A681" s="75">
        <v>10</v>
      </c>
      <c r="B681" s="117" t="s">
        <v>2857</v>
      </c>
      <c r="C681" s="118" t="s">
        <v>2858</v>
      </c>
      <c r="D681" s="119" t="s">
        <v>2859</v>
      </c>
      <c r="E681" s="120">
        <v>32949</v>
      </c>
      <c r="F681" s="121" t="s">
        <v>268</v>
      </c>
      <c r="G681" s="122">
        <v>6</v>
      </c>
      <c r="H681" s="123" t="s">
        <v>30</v>
      </c>
      <c r="I681" s="108"/>
    </row>
    <row r="682" spans="1:10" s="90" customFormat="1" ht="16.5" customHeight="1">
      <c r="A682" s="79">
        <v>11</v>
      </c>
      <c r="B682" s="76" t="s">
        <v>2860</v>
      </c>
      <c r="C682" s="77" t="s">
        <v>2861</v>
      </c>
      <c r="D682" s="78" t="s">
        <v>2862</v>
      </c>
      <c r="E682" s="76" t="s">
        <v>99</v>
      </c>
      <c r="F682" s="76" t="s">
        <v>91</v>
      </c>
      <c r="G682" s="79">
        <v>7</v>
      </c>
      <c r="H682" s="76" t="s">
        <v>189</v>
      </c>
      <c r="I682" s="108"/>
      <c r="J682" s="81"/>
    </row>
    <row r="683" spans="1:10" s="90" customFormat="1" ht="16.5" customHeight="1">
      <c r="A683" s="75">
        <v>12</v>
      </c>
      <c r="B683" s="76" t="s">
        <v>2863</v>
      </c>
      <c r="C683" s="77" t="s">
        <v>2864</v>
      </c>
      <c r="D683" s="78" t="s">
        <v>2862</v>
      </c>
      <c r="E683" s="76" t="s">
        <v>613</v>
      </c>
      <c r="F683" s="76" t="s">
        <v>87</v>
      </c>
      <c r="G683" s="79">
        <v>7</v>
      </c>
      <c r="H683" s="76" t="s">
        <v>216</v>
      </c>
      <c r="I683" s="108"/>
      <c r="J683" s="81"/>
    </row>
    <row r="684" spans="1:10" s="90" customFormat="1" ht="16.5" customHeight="1">
      <c r="A684" s="79">
        <v>13</v>
      </c>
      <c r="B684" s="76" t="s">
        <v>2865</v>
      </c>
      <c r="C684" s="77" t="s">
        <v>292</v>
      </c>
      <c r="D684" s="78" t="s">
        <v>2862</v>
      </c>
      <c r="E684" s="76" t="s">
        <v>377</v>
      </c>
      <c r="F684" s="76" t="s">
        <v>17</v>
      </c>
      <c r="G684" s="79">
        <v>7</v>
      </c>
      <c r="H684" s="76" t="s">
        <v>92</v>
      </c>
      <c r="I684" s="108"/>
      <c r="J684" s="81"/>
    </row>
    <row r="685" spans="1:10" s="90" customFormat="1" ht="16.5" customHeight="1">
      <c r="A685" s="75">
        <v>14</v>
      </c>
      <c r="B685" s="76" t="s">
        <v>2866</v>
      </c>
      <c r="C685" s="77" t="s">
        <v>292</v>
      </c>
      <c r="D685" s="78" t="s">
        <v>2862</v>
      </c>
      <c r="E685" s="76" t="s">
        <v>350</v>
      </c>
      <c r="F685" s="76" t="s">
        <v>186</v>
      </c>
      <c r="G685" s="79">
        <v>7</v>
      </c>
      <c r="H685" s="76" t="s">
        <v>42</v>
      </c>
      <c r="I685" s="108"/>
      <c r="J685" s="81"/>
    </row>
    <row r="686" spans="1:10" s="90" customFormat="1" ht="16.5" customHeight="1">
      <c r="A686" s="79">
        <v>15</v>
      </c>
      <c r="B686" s="76" t="s">
        <v>2867</v>
      </c>
      <c r="C686" s="77" t="s">
        <v>352</v>
      </c>
      <c r="D686" s="78" t="s">
        <v>2862</v>
      </c>
      <c r="E686" s="76" t="s">
        <v>397</v>
      </c>
      <c r="F686" s="76" t="s">
        <v>427</v>
      </c>
      <c r="G686" s="79">
        <v>7</v>
      </c>
      <c r="H686" s="76" t="s">
        <v>55</v>
      </c>
      <c r="I686" s="108"/>
      <c r="J686" s="81"/>
    </row>
    <row r="687" spans="1:10" s="90" customFormat="1" ht="16.5" customHeight="1">
      <c r="A687" s="75">
        <v>16</v>
      </c>
      <c r="B687" s="76" t="s">
        <v>2868</v>
      </c>
      <c r="C687" s="77" t="s">
        <v>2869</v>
      </c>
      <c r="D687" s="78" t="s">
        <v>2862</v>
      </c>
      <c r="E687" s="76" t="s">
        <v>426</v>
      </c>
      <c r="F687" s="76" t="s">
        <v>17</v>
      </c>
      <c r="G687" s="79">
        <v>7</v>
      </c>
      <c r="H687" s="76" t="s">
        <v>174</v>
      </c>
      <c r="I687" s="108"/>
      <c r="J687" s="81"/>
    </row>
    <row r="688" spans="1:10" s="90" customFormat="1" ht="16.5" customHeight="1">
      <c r="A688" s="79">
        <v>17</v>
      </c>
      <c r="B688" s="76" t="s">
        <v>2870</v>
      </c>
      <c r="C688" s="77" t="s">
        <v>357</v>
      </c>
      <c r="D688" s="78" t="s">
        <v>2862</v>
      </c>
      <c r="E688" s="76" t="s">
        <v>1303</v>
      </c>
      <c r="F688" s="76" t="s">
        <v>87</v>
      </c>
      <c r="G688" s="79">
        <v>7</v>
      </c>
      <c r="H688" s="76" t="s">
        <v>174</v>
      </c>
      <c r="I688" s="108"/>
      <c r="J688" s="81"/>
    </row>
    <row r="689" spans="1:10" s="90" customFormat="1" ht="16.5" customHeight="1">
      <c r="A689" s="75">
        <v>18</v>
      </c>
      <c r="B689" s="82">
        <v>641260030</v>
      </c>
      <c r="C689" s="83" t="s">
        <v>2296</v>
      </c>
      <c r="D689" s="84" t="s">
        <v>2871</v>
      </c>
      <c r="E689" s="85">
        <v>34263</v>
      </c>
      <c r="F689" s="86" t="s">
        <v>122</v>
      </c>
      <c r="G689" s="87">
        <v>6</v>
      </c>
      <c r="H689" s="88" t="s">
        <v>55</v>
      </c>
      <c r="I689" s="108"/>
    </row>
    <row r="690" spans="1:10" s="90" customFormat="1" ht="16.5" customHeight="1">
      <c r="A690" s="79">
        <v>19</v>
      </c>
      <c r="B690" s="76" t="s">
        <v>2872</v>
      </c>
      <c r="C690" s="77" t="s">
        <v>289</v>
      </c>
      <c r="D690" s="78" t="s">
        <v>2871</v>
      </c>
      <c r="E690" s="76" t="s">
        <v>1325</v>
      </c>
      <c r="F690" s="76" t="s">
        <v>46</v>
      </c>
      <c r="G690" s="79">
        <v>7</v>
      </c>
      <c r="H690" s="76" t="s">
        <v>51</v>
      </c>
      <c r="I690" s="108"/>
      <c r="J690" s="81"/>
    </row>
    <row r="691" spans="1:10" s="90" customFormat="1" ht="16.5" customHeight="1">
      <c r="A691" s="75">
        <v>20</v>
      </c>
      <c r="B691" s="76" t="s">
        <v>2873</v>
      </c>
      <c r="C691" s="77" t="s">
        <v>2874</v>
      </c>
      <c r="D691" s="78" t="s">
        <v>2871</v>
      </c>
      <c r="E691" s="76" t="s">
        <v>607</v>
      </c>
      <c r="F691" s="76" t="s">
        <v>46</v>
      </c>
      <c r="G691" s="79">
        <v>7</v>
      </c>
      <c r="H691" s="76" t="s">
        <v>18</v>
      </c>
      <c r="I691" s="108"/>
      <c r="J691" s="81"/>
    </row>
    <row r="692" spans="1:10" s="90" customFormat="1" ht="16.5" customHeight="1">
      <c r="A692" s="79">
        <v>21</v>
      </c>
      <c r="B692" s="76" t="s">
        <v>2875</v>
      </c>
      <c r="C692" s="77" t="s">
        <v>509</v>
      </c>
      <c r="D692" s="78" t="s">
        <v>2871</v>
      </c>
      <c r="E692" s="76" t="s">
        <v>1057</v>
      </c>
      <c r="F692" s="76" t="s">
        <v>46</v>
      </c>
      <c r="G692" s="79">
        <v>7</v>
      </c>
      <c r="H692" s="76" t="s">
        <v>113</v>
      </c>
      <c r="I692" s="108"/>
      <c r="J692" s="81"/>
    </row>
    <row r="693" spans="1:10" s="90" customFormat="1" ht="16.5" customHeight="1">
      <c r="A693" s="75">
        <v>22</v>
      </c>
      <c r="B693" s="76" t="s">
        <v>2876</v>
      </c>
      <c r="C693" s="77" t="s">
        <v>292</v>
      </c>
      <c r="D693" s="78" t="s">
        <v>2871</v>
      </c>
      <c r="E693" s="76" t="s">
        <v>295</v>
      </c>
      <c r="F693" s="76" t="s">
        <v>87</v>
      </c>
      <c r="G693" s="79">
        <v>7</v>
      </c>
      <c r="H693" s="76" t="s">
        <v>80</v>
      </c>
      <c r="I693" s="108"/>
      <c r="J693" s="81"/>
    </row>
    <row r="694" spans="1:10" s="90" customFormat="1" ht="16.5" customHeight="1">
      <c r="A694" s="79">
        <v>23</v>
      </c>
      <c r="B694" s="76" t="s">
        <v>2877</v>
      </c>
      <c r="C694" s="77" t="s">
        <v>292</v>
      </c>
      <c r="D694" s="78" t="s">
        <v>2871</v>
      </c>
      <c r="E694" s="76" t="s">
        <v>1102</v>
      </c>
      <c r="F694" s="76" t="s">
        <v>87</v>
      </c>
      <c r="G694" s="79">
        <v>7</v>
      </c>
      <c r="H694" s="76" t="s">
        <v>33</v>
      </c>
      <c r="I694" s="108"/>
      <c r="J694" s="81"/>
    </row>
    <row r="695" spans="1:10" s="90" customFormat="1" ht="16.5" customHeight="1">
      <c r="A695" s="75">
        <v>24</v>
      </c>
      <c r="B695" s="76" t="s">
        <v>2878</v>
      </c>
      <c r="C695" s="77" t="s">
        <v>292</v>
      </c>
      <c r="D695" s="78" t="s">
        <v>2871</v>
      </c>
      <c r="E695" s="76" t="s">
        <v>323</v>
      </c>
      <c r="F695" s="76" t="s">
        <v>205</v>
      </c>
      <c r="G695" s="79">
        <v>7</v>
      </c>
      <c r="H695" s="76" t="s">
        <v>33</v>
      </c>
      <c r="I695" s="108"/>
      <c r="J695" s="81"/>
    </row>
    <row r="696" spans="1:10" s="90" customFormat="1" ht="16.5" customHeight="1">
      <c r="A696" s="79">
        <v>25</v>
      </c>
      <c r="B696" s="82">
        <v>641060034</v>
      </c>
      <c r="C696" s="83" t="s">
        <v>292</v>
      </c>
      <c r="D696" s="84" t="s">
        <v>2871</v>
      </c>
      <c r="E696" s="85">
        <v>33993</v>
      </c>
      <c r="F696" s="86" t="s">
        <v>268</v>
      </c>
      <c r="G696" s="87">
        <v>6</v>
      </c>
      <c r="H696" s="88" t="s">
        <v>269</v>
      </c>
      <c r="I696" s="108"/>
    </row>
    <row r="697" spans="1:10" s="90" customFormat="1" ht="16.5" customHeight="1">
      <c r="A697" s="75">
        <v>26</v>
      </c>
      <c r="B697" s="76" t="s">
        <v>2879</v>
      </c>
      <c r="C697" s="77" t="s">
        <v>156</v>
      </c>
      <c r="D697" s="78" t="s">
        <v>2871</v>
      </c>
      <c r="E697" s="76" t="s">
        <v>2121</v>
      </c>
      <c r="F697" s="76" t="s">
        <v>17</v>
      </c>
      <c r="G697" s="79">
        <v>7</v>
      </c>
      <c r="H697" s="76" t="s">
        <v>42</v>
      </c>
      <c r="I697" s="108"/>
      <c r="J697" s="81"/>
    </row>
    <row r="698" spans="1:10" s="90" customFormat="1" ht="16.5" customHeight="1">
      <c r="A698" s="79">
        <v>27</v>
      </c>
      <c r="B698" s="76" t="s">
        <v>2880</v>
      </c>
      <c r="C698" s="77" t="s">
        <v>352</v>
      </c>
      <c r="D698" s="78" t="s">
        <v>2871</v>
      </c>
      <c r="E698" s="76" t="s">
        <v>2180</v>
      </c>
      <c r="F698" s="76" t="s">
        <v>67</v>
      </c>
      <c r="G698" s="79">
        <v>7</v>
      </c>
      <c r="H698" s="76" t="s">
        <v>51</v>
      </c>
      <c r="I698" s="108"/>
      <c r="J698" s="81"/>
    </row>
    <row r="699" spans="1:10" s="90" customFormat="1" ht="16.5" customHeight="1">
      <c r="A699" s="75">
        <v>28</v>
      </c>
      <c r="B699" s="76" t="s">
        <v>2881</v>
      </c>
      <c r="C699" s="77" t="s">
        <v>1110</v>
      </c>
      <c r="D699" s="78" t="s">
        <v>2871</v>
      </c>
      <c r="E699" s="76" t="s">
        <v>353</v>
      </c>
      <c r="F699" s="76" t="s">
        <v>186</v>
      </c>
      <c r="G699" s="79">
        <v>7</v>
      </c>
      <c r="H699" s="76" t="s">
        <v>33</v>
      </c>
      <c r="I699" s="108"/>
      <c r="J699" s="81"/>
    </row>
    <row r="700" spans="1:10" s="90" customFormat="1" ht="16.5" customHeight="1">
      <c r="A700" s="79">
        <v>29</v>
      </c>
      <c r="B700" s="76" t="s">
        <v>2882</v>
      </c>
      <c r="C700" s="77" t="s">
        <v>1139</v>
      </c>
      <c r="D700" s="78" t="s">
        <v>2871</v>
      </c>
      <c r="E700" s="76" t="s">
        <v>2883</v>
      </c>
      <c r="F700" s="76" t="s">
        <v>112</v>
      </c>
      <c r="G700" s="79">
        <v>7</v>
      </c>
      <c r="H700" s="76" t="s">
        <v>92</v>
      </c>
      <c r="I700" s="108"/>
      <c r="J700" s="81"/>
    </row>
    <row r="701" spans="1:10" s="90" customFormat="1" ht="16.5" customHeight="1">
      <c r="A701" s="75">
        <v>30</v>
      </c>
      <c r="B701" s="76" t="s">
        <v>2884</v>
      </c>
      <c r="C701" s="77" t="s">
        <v>1139</v>
      </c>
      <c r="D701" s="78" t="s">
        <v>2871</v>
      </c>
      <c r="E701" s="76" t="s">
        <v>537</v>
      </c>
      <c r="F701" s="76" t="s">
        <v>67</v>
      </c>
      <c r="G701" s="79">
        <v>7</v>
      </c>
      <c r="H701" s="76" t="s">
        <v>33</v>
      </c>
      <c r="I701" s="108"/>
      <c r="J701" s="81"/>
    </row>
    <row r="702" spans="1:10" s="90" customFormat="1" ht="16.5" customHeight="1">
      <c r="A702" s="79">
        <v>31</v>
      </c>
      <c r="B702" s="76" t="s">
        <v>2885</v>
      </c>
      <c r="C702" s="77" t="s">
        <v>298</v>
      </c>
      <c r="D702" s="78" t="s">
        <v>2871</v>
      </c>
      <c r="E702" s="76" t="s">
        <v>420</v>
      </c>
      <c r="F702" s="76" t="s">
        <v>50</v>
      </c>
      <c r="G702" s="79">
        <v>7</v>
      </c>
      <c r="H702" s="76" t="s">
        <v>33</v>
      </c>
      <c r="I702" s="108"/>
      <c r="J702" s="81"/>
    </row>
    <row r="703" spans="1:10" s="90" customFormat="1" ht="16.5" customHeight="1">
      <c r="A703" s="75">
        <v>32</v>
      </c>
      <c r="B703" s="76" t="s">
        <v>2886</v>
      </c>
      <c r="C703" s="77" t="s">
        <v>486</v>
      </c>
      <c r="D703" s="78" t="s">
        <v>2887</v>
      </c>
      <c r="E703" s="76" t="s">
        <v>185</v>
      </c>
      <c r="F703" s="76" t="s">
        <v>50</v>
      </c>
      <c r="G703" s="79">
        <v>7</v>
      </c>
      <c r="H703" s="76" t="s">
        <v>92</v>
      </c>
      <c r="I703" s="108"/>
      <c r="J703" s="81"/>
    </row>
    <row r="704" spans="1:10" s="90" customFormat="1" ht="16.5" customHeight="1">
      <c r="A704" s="79">
        <v>33</v>
      </c>
      <c r="B704" s="76" t="s">
        <v>2888</v>
      </c>
      <c r="C704" s="77" t="s">
        <v>242</v>
      </c>
      <c r="D704" s="78" t="s">
        <v>2889</v>
      </c>
      <c r="E704" s="76" t="s">
        <v>816</v>
      </c>
      <c r="F704" s="76" t="s">
        <v>59</v>
      </c>
      <c r="G704" s="79">
        <v>7</v>
      </c>
      <c r="H704" s="76" t="s">
        <v>158</v>
      </c>
      <c r="I704" s="108"/>
      <c r="J704" s="81"/>
    </row>
    <row r="705" spans="1:10" s="90" customFormat="1" ht="16.5" customHeight="1">
      <c r="A705" s="75">
        <v>34</v>
      </c>
      <c r="B705" s="76" t="s">
        <v>2890</v>
      </c>
      <c r="C705" s="77" t="s">
        <v>630</v>
      </c>
      <c r="D705" s="78" t="s">
        <v>2891</v>
      </c>
      <c r="E705" s="76" t="s">
        <v>2321</v>
      </c>
      <c r="F705" s="76" t="s">
        <v>182</v>
      </c>
      <c r="G705" s="79">
        <v>7</v>
      </c>
      <c r="H705" s="76" t="s">
        <v>92</v>
      </c>
      <c r="I705" s="108"/>
      <c r="J705" s="81"/>
    </row>
    <row r="706" spans="1:10" s="90" customFormat="1" ht="16.5" customHeight="1">
      <c r="A706" s="79">
        <v>35</v>
      </c>
      <c r="B706" s="76" t="s">
        <v>2892</v>
      </c>
      <c r="C706" s="77" t="s">
        <v>352</v>
      </c>
      <c r="D706" s="78" t="s">
        <v>2891</v>
      </c>
      <c r="E706" s="76" t="s">
        <v>1472</v>
      </c>
      <c r="F706" s="76" t="s">
        <v>17</v>
      </c>
      <c r="G706" s="79">
        <v>7</v>
      </c>
      <c r="H706" s="76" t="s">
        <v>55</v>
      </c>
      <c r="I706" s="108"/>
      <c r="J706" s="81"/>
    </row>
    <row r="707" spans="1:10" s="90" customFormat="1" ht="16.5" customHeight="1">
      <c r="A707" s="75">
        <v>36</v>
      </c>
      <c r="B707" s="76" t="s">
        <v>2893</v>
      </c>
      <c r="C707" s="77" t="s">
        <v>2296</v>
      </c>
      <c r="D707" s="78" t="s">
        <v>2894</v>
      </c>
      <c r="E707" s="76" t="s">
        <v>466</v>
      </c>
      <c r="F707" s="76" t="s">
        <v>23</v>
      </c>
      <c r="G707" s="79">
        <v>7</v>
      </c>
      <c r="H707" s="76" t="s">
        <v>189</v>
      </c>
      <c r="I707" s="108"/>
      <c r="J707" s="81"/>
    </row>
    <row r="708" spans="1:10" s="90" customFormat="1" ht="16.5" customHeight="1">
      <c r="A708" s="79">
        <v>37</v>
      </c>
      <c r="B708" s="76" t="s">
        <v>2895</v>
      </c>
      <c r="C708" s="77" t="s">
        <v>2896</v>
      </c>
      <c r="D708" s="78" t="s">
        <v>2897</v>
      </c>
      <c r="E708" s="76" t="s">
        <v>2898</v>
      </c>
      <c r="F708" s="76" t="s">
        <v>108</v>
      </c>
      <c r="G708" s="79">
        <v>7</v>
      </c>
      <c r="H708" s="76" t="s">
        <v>42</v>
      </c>
      <c r="I708" s="108"/>
      <c r="J708" s="81"/>
    </row>
    <row r="709" spans="1:10" s="90" customFormat="1" ht="16.5" customHeight="1">
      <c r="A709" s="75">
        <v>38</v>
      </c>
      <c r="B709" s="82">
        <v>641270092</v>
      </c>
      <c r="C709" s="83" t="s">
        <v>446</v>
      </c>
      <c r="D709" s="84" t="s">
        <v>2897</v>
      </c>
      <c r="E709" s="85">
        <v>34096</v>
      </c>
      <c r="F709" s="86" t="s">
        <v>1683</v>
      </c>
      <c r="G709" s="87">
        <v>6</v>
      </c>
      <c r="H709" s="88" t="s">
        <v>269</v>
      </c>
      <c r="I709" s="108"/>
    </row>
    <row r="710" spans="1:10" s="90" customFormat="1" ht="16.5" customHeight="1">
      <c r="A710" s="79">
        <v>39</v>
      </c>
      <c r="B710" s="76" t="s">
        <v>2899</v>
      </c>
      <c r="C710" s="77" t="s">
        <v>2900</v>
      </c>
      <c r="D710" s="78" t="s">
        <v>2897</v>
      </c>
      <c r="E710" s="76" t="s">
        <v>353</v>
      </c>
      <c r="F710" s="76" t="s">
        <v>87</v>
      </c>
      <c r="G710" s="79">
        <v>7</v>
      </c>
      <c r="H710" s="76" t="s">
        <v>51</v>
      </c>
      <c r="I710" s="108"/>
      <c r="J710" s="81"/>
    </row>
    <row r="711" spans="1:10" s="90" customFormat="1" ht="16.5" customHeight="1">
      <c r="A711" s="75">
        <v>40</v>
      </c>
      <c r="B711" s="76" t="s">
        <v>2901</v>
      </c>
      <c r="C711" s="77" t="s">
        <v>39</v>
      </c>
      <c r="D711" s="78" t="s">
        <v>2902</v>
      </c>
      <c r="E711" s="76" t="s">
        <v>657</v>
      </c>
      <c r="F711" s="76" t="s">
        <v>41</v>
      </c>
      <c r="G711" s="79">
        <v>7</v>
      </c>
      <c r="H711" s="76" t="s">
        <v>216</v>
      </c>
      <c r="I711" s="108"/>
      <c r="J711" s="81"/>
    </row>
    <row r="712" spans="1:10" s="90" customFormat="1" ht="16.5" customHeight="1">
      <c r="A712" s="79">
        <v>41</v>
      </c>
      <c r="B712" s="76" t="s">
        <v>2903</v>
      </c>
      <c r="C712" s="77" t="s">
        <v>2731</v>
      </c>
      <c r="D712" s="78" t="s">
        <v>2902</v>
      </c>
      <c r="E712" s="76" t="s">
        <v>1005</v>
      </c>
      <c r="F712" s="76" t="s">
        <v>368</v>
      </c>
      <c r="G712" s="79">
        <v>7</v>
      </c>
      <c r="H712" s="76" t="s">
        <v>33</v>
      </c>
      <c r="I712" s="108"/>
      <c r="J712" s="81"/>
    </row>
    <row r="713" spans="1:10" s="90" customFormat="1" ht="16.5" customHeight="1">
      <c r="A713" s="75">
        <v>42</v>
      </c>
      <c r="B713" s="82">
        <v>641360204</v>
      </c>
      <c r="C713" s="83" t="s">
        <v>187</v>
      </c>
      <c r="D713" s="84" t="s">
        <v>2902</v>
      </c>
      <c r="E713" s="85">
        <v>32901</v>
      </c>
      <c r="F713" s="86" t="s">
        <v>227</v>
      </c>
      <c r="G713" s="87">
        <v>6</v>
      </c>
      <c r="H713" s="88" t="s">
        <v>55</v>
      </c>
      <c r="I713" s="108"/>
    </row>
    <row r="714" spans="1:10" s="90" customFormat="1" ht="16.5" customHeight="1">
      <c r="A714" s="79">
        <v>1</v>
      </c>
      <c r="B714" s="76" t="s">
        <v>2904</v>
      </c>
      <c r="C714" s="77" t="s">
        <v>260</v>
      </c>
      <c r="D714" s="78" t="s">
        <v>2902</v>
      </c>
      <c r="E714" s="76" t="s">
        <v>2905</v>
      </c>
      <c r="F714" s="76" t="s">
        <v>50</v>
      </c>
      <c r="G714" s="79">
        <v>7</v>
      </c>
      <c r="H714" s="76" t="s">
        <v>51</v>
      </c>
      <c r="I714" s="80" t="s">
        <v>1604</v>
      </c>
      <c r="J714" s="81"/>
    </row>
    <row r="715" spans="1:10" s="90" customFormat="1" ht="16.5" customHeight="1">
      <c r="A715" s="75">
        <v>2</v>
      </c>
      <c r="B715" s="82">
        <v>641360181</v>
      </c>
      <c r="C715" s="83" t="s">
        <v>489</v>
      </c>
      <c r="D715" s="84" t="s">
        <v>2902</v>
      </c>
      <c r="E715" s="85">
        <v>34249</v>
      </c>
      <c r="F715" s="86" t="s">
        <v>310</v>
      </c>
      <c r="G715" s="87">
        <v>6</v>
      </c>
      <c r="H715" s="88" t="s">
        <v>30</v>
      </c>
      <c r="I715" s="89"/>
    </row>
    <row r="716" spans="1:10" s="90" customFormat="1" ht="16.5" customHeight="1">
      <c r="A716" s="79">
        <v>3</v>
      </c>
      <c r="B716" s="82">
        <v>641030157</v>
      </c>
      <c r="C716" s="83" t="s">
        <v>260</v>
      </c>
      <c r="D716" s="84" t="s">
        <v>2906</v>
      </c>
      <c r="E716" s="85">
        <v>33991</v>
      </c>
      <c r="F716" s="86" t="s">
        <v>188</v>
      </c>
      <c r="G716" s="87">
        <v>6</v>
      </c>
      <c r="H716" s="88" t="s">
        <v>92</v>
      </c>
      <c r="I716" s="89"/>
    </row>
    <row r="717" spans="1:10" s="90" customFormat="1" ht="16.5" customHeight="1">
      <c r="A717" s="75">
        <v>4</v>
      </c>
      <c r="B717" s="82">
        <v>641010076</v>
      </c>
      <c r="C717" s="83" t="s">
        <v>2907</v>
      </c>
      <c r="D717" s="84" t="s">
        <v>2908</v>
      </c>
      <c r="E717" s="85">
        <v>33973</v>
      </c>
      <c r="F717" s="86" t="s">
        <v>188</v>
      </c>
      <c r="G717" s="87">
        <v>6</v>
      </c>
      <c r="H717" s="88" t="s">
        <v>269</v>
      </c>
      <c r="I717" s="89"/>
    </row>
    <row r="718" spans="1:10" s="90" customFormat="1" ht="16.5" customHeight="1">
      <c r="A718" s="79">
        <v>5</v>
      </c>
      <c r="B718" s="76" t="s">
        <v>2909</v>
      </c>
      <c r="C718" s="77" t="s">
        <v>2586</v>
      </c>
      <c r="D718" s="78" t="s">
        <v>2908</v>
      </c>
      <c r="E718" s="76" t="s">
        <v>2396</v>
      </c>
      <c r="F718" s="76" t="s">
        <v>75</v>
      </c>
      <c r="G718" s="79">
        <v>7</v>
      </c>
      <c r="H718" s="76" t="s">
        <v>33</v>
      </c>
      <c r="I718" s="89"/>
      <c r="J718" s="81"/>
    </row>
    <row r="719" spans="1:10" s="90" customFormat="1" ht="16.5" customHeight="1">
      <c r="A719" s="75">
        <v>6</v>
      </c>
      <c r="B719" s="76" t="s">
        <v>2910</v>
      </c>
      <c r="C719" s="77" t="s">
        <v>187</v>
      </c>
      <c r="D719" s="78" t="s">
        <v>2908</v>
      </c>
      <c r="E719" s="76" t="s">
        <v>2911</v>
      </c>
      <c r="F719" s="76" t="s">
        <v>75</v>
      </c>
      <c r="G719" s="79">
        <v>7</v>
      </c>
      <c r="H719" s="76" t="s">
        <v>42</v>
      </c>
      <c r="I719" s="89"/>
      <c r="J719" s="81"/>
    </row>
    <row r="720" spans="1:10" s="90" customFormat="1" ht="16.5" customHeight="1">
      <c r="A720" s="79">
        <v>7</v>
      </c>
      <c r="B720" s="76" t="s">
        <v>2912</v>
      </c>
      <c r="C720" s="77" t="s">
        <v>260</v>
      </c>
      <c r="D720" s="78" t="s">
        <v>2908</v>
      </c>
      <c r="E720" s="76" t="s">
        <v>634</v>
      </c>
      <c r="F720" s="76" t="s">
        <v>212</v>
      </c>
      <c r="G720" s="79">
        <v>7</v>
      </c>
      <c r="H720" s="76" t="s">
        <v>33</v>
      </c>
      <c r="I720" s="89"/>
      <c r="J720" s="81"/>
    </row>
    <row r="721" spans="1:10" s="90" customFormat="1" ht="16.5" customHeight="1">
      <c r="A721" s="75">
        <v>8</v>
      </c>
      <c r="B721" s="76" t="s">
        <v>2913</v>
      </c>
      <c r="C721" s="77" t="s">
        <v>509</v>
      </c>
      <c r="D721" s="78" t="s">
        <v>2914</v>
      </c>
      <c r="E721" s="76" t="s">
        <v>1242</v>
      </c>
      <c r="F721" s="76" t="s">
        <v>108</v>
      </c>
      <c r="G721" s="79">
        <v>7</v>
      </c>
      <c r="H721" s="76" t="s">
        <v>92</v>
      </c>
      <c r="I721" s="89"/>
      <c r="J721" s="81"/>
    </row>
    <row r="722" spans="1:10" s="90" customFormat="1" ht="16.5" customHeight="1">
      <c r="A722" s="79">
        <v>9</v>
      </c>
      <c r="B722" s="76" t="s">
        <v>2915</v>
      </c>
      <c r="C722" s="77" t="s">
        <v>352</v>
      </c>
      <c r="D722" s="78" t="s">
        <v>2914</v>
      </c>
      <c r="E722" s="76" t="s">
        <v>1599</v>
      </c>
      <c r="F722" s="76" t="s">
        <v>46</v>
      </c>
      <c r="G722" s="79">
        <v>7</v>
      </c>
      <c r="H722" s="76" t="s">
        <v>158</v>
      </c>
      <c r="I722" s="89"/>
      <c r="J722" s="81"/>
    </row>
    <row r="723" spans="1:10" s="90" customFormat="1" ht="16.5" customHeight="1">
      <c r="A723" s="75">
        <v>10</v>
      </c>
      <c r="B723" s="76" t="s">
        <v>2916</v>
      </c>
      <c r="C723" s="77" t="s">
        <v>2917</v>
      </c>
      <c r="D723" s="78" t="s">
        <v>2918</v>
      </c>
      <c r="E723" s="76" t="s">
        <v>2919</v>
      </c>
      <c r="F723" s="76" t="s">
        <v>41</v>
      </c>
      <c r="G723" s="79">
        <v>7</v>
      </c>
      <c r="H723" s="76" t="s">
        <v>33</v>
      </c>
      <c r="I723" s="89"/>
      <c r="J723" s="81"/>
    </row>
    <row r="724" spans="1:10" s="90" customFormat="1" ht="16.5" customHeight="1">
      <c r="A724" s="79">
        <v>11</v>
      </c>
      <c r="B724" s="82">
        <v>641060142</v>
      </c>
      <c r="C724" s="83" t="s">
        <v>489</v>
      </c>
      <c r="D724" s="84" t="s">
        <v>2918</v>
      </c>
      <c r="E724" s="85">
        <v>34108</v>
      </c>
      <c r="F724" s="86" t="s">
        <v>201</v>
      </c>
      <c r="G724" s="87">
        <v>6</v>
      </c>
      <c r="H724" s="88" t="s">
        <v>55</v>
      </c>
      <c r="I724" s="89"/>
    </row>
    <row r="725" spans="1:10" s="90" customFormat="1" ht="16.5" customHeight="1">
      <c r="A725" s="75">
        <v>12</v>
      </c>
      <c r="B725" s="76" t="s">
        <v>2920</v>
      </c>
      <c r="C725" s="77" t="s">
        <v>589</v>
      </c>
      <c r="D725" s="78" t="s">
        <v>1940</v>
      </c>
      <c r="E725" s="76" t="s">
        <v>1756</v>
      </c>
      <c r="F725" s="76" t="s">
        <v>41</v>
      </c>
      <c r="G725" s="79">
        <v>7</v>
      </c>
      <c r="H725" s="76" t="s">
        <v>33</v>
      </c>
      <c r="I725" s="89"/>
      <c r="J725" s="81"/>
    </row>
    <row r="726" spans="1:10" s="90" customFormat="1" ht="16.5" customHeight="1">
      <c r="A726" s="79">
        <v>13</v>
      </c>
      <c r="B726" s="76" t="s">
        <v>2921</v>
      </c>
      <c r="C726" s="77" t="s">
        <v>1863</v>
      </c>
      <c r="D726" s="78" t="s">
        <v>1940</v>
      </c>
      <c r="E726" s="76" t="s">
        <v>626</v>
      </c>
      <c r="F726" s="76" t="s">
        <v>427</v>
      </c>
      <c r="G726" s="79">
        <v>7</v>
      </c>
      <c r="H726" s="76" t="s">
        <v>80</v>
      </c>
      <c r="I726" s="89"/>
      <c r="J726" s="81"/>
    </row>
    <row r="727" spans="1:10" s="90" customFormat="1" ht="16.5" customHeight="1">
      <c r="A727" s="75">
        <v>14</v>
      </c>
      <c r="B727" s="76" t="s">
        <v>2922</v>
      </c>
      <c r="C727" s="77" t="s">
        <v>318</v>
      </c>
      <c r="D727" s="78" t="s">
        <v>1940</v>
      </c>
      <c r="E727" s="76" t="s">
        <v>2923</v>
      </c>
      <c r="F727" s="76" t="s">
        <v>41</v>
      </c>
      <c r="G727" s="79">
        <v>7</v>
      </c>
      <c r="H727" s="76" t="s">
        <v>51</v>
      </c>
      <c r="I727" s="89"/>
      <c r="J727" s="81"/>
    </row>
    <row r="728" spans="1:10" s="90" customFormat="1" ht="16.5" customHeight="1">
      <c r="A728" s="79">
        <v>15</v>
      </c>
      <c r="B728" s="76" t="s">
        <v>2924</v>
      </c>
      <c r="C728" s="77" t="s">
        <v>2900</v>
      </c>
      <c r="D728" s="78" t="s">
        <v>1940</v>
      </c>
      <c r="E728" s="76" t="s">
        <v>673</v>
      </c>
      <c r="F728" s="76" t="s">
        <v>182</v>
      </c>
      <c r="G728" s="79">
        <v>7</v>
      </c>
      <c r="H728" s="76" t="s">
        <v>120</v>
      </c>
      <c r="I728" s="89"/>
      <c r="J728" s="81"/>
    </row>
    <row r="729" spans="1:10" s="90" customFormat="1" ht="16.5" customHeight="1">
      <c r="A729" s="75">
        <v>16</v>
      </c>
      <c r="B729" s="76" t="s">
        <v>2925</v>
      </c>
      <c r="C729" s="77" t="s">
        <v>2926</v>
      </c>
      <c r="D729" s="78" t="s">
        <v>2927</v>
      </c>
      <c r="E729" s="76" t="s">
        <v>2928</v>
      </c>
      <c r="F729" s="76" t="s">
        <v>75</v>
      </c>
      <c r="G729" s="79">
        <v>7</v>
      </c>
      <c r="H729" s="76" t="s">
        <v>42</v>
      </c>
      <c r="I729" s="89"/>
      <c r="J729" s="81"/>
    </row>
    <row r="730" spans="1:10" s="90" customFormat="1" ht="16.5" customHeight="1">
      <c r="A730" s="79">
        <v>17</v>
      </c>
      <c r="B730" s="76" t="s">
        <v>2929</v>
      </c>
      <c r="C730" s="77" t="s">
        <v>292</v>
      </c>
      <c r="D730" s="78" t="s">
        <v>2930</v>
      </c>
      <c r="E730" s="76" t="s">
        <v>877</v>
      </c>
      <c r="F730" s="76" t="s">
        <v>79</v>
      </c>
      <c r="G730" s="79">
        <v>7</v>
      </c>
      <c r="H730" s="76" t="s">
        <v>51</v>
      </c>
      <c r="I730" s="89"/>
      <c r="J730" s="81"/>
    </row>
    <row r="731" spans="1:10" s="90" customFormat="1" ht="16.5" customHeight="1">
      <c r="A731" s="75">
        <v>18</v>
      </c>
      <c r="B731" s="76" t="s">
        <v>2931</v>
      </c>
      <c r="C731" s="77" t="s">
        <v>242</v>
      </c>
      <c r="D731" s="78" t="s">
        <v>2932</v>
      </c>
      <c r="E731" s="76" t="s">
        <v>2933</v>
      </c>
      <c r="F731" s="76" t="s">
        <v>17</v>
      </c>
      <c r="G731" s="79">
        <v>7</v>
      </c>
      <c r="H731" s="76" t="s">
        <v>51</v>
      </c>
      <c r="I731" s="89"/>
      <c r="J731" s="81"/>
    </row>
    <row r="732" spans="1:10" s="90" customFormat="1" ht="16.5" customHeight="1">
      <c r="A732" s="79">
        <v>19</v>
      </c>
      <c r="B732" s="76" t="s">
        <v>2934</v>
      </c>
      <c r="C732" s="77" t="s">
        <v>1447</v>
      </c>
      <c r="D732" s="78" t="s">
        <v>2932</v>
      </c>
      <c r="E732" s="76" t="s">
        <v>2403</v>
      </c>
      <c r="F732" s="76" t="s">
        <v>50</v>
      </c>
      <c r="G732" s="79">
        <v>7</v>
      </c>
      <c r="H732" s="76" t="s">
        <v>55</v>
      </c>
      <c r="I732" s="89"/>
      <c r="J732" s="81"/>
    </row>
    <row r="733" spans="1:10" s="90" customFormat="1" ht="16.5" customHeight="1">
      <c r="A733" s="75">
        <v>20</v>
      </c>
      <c r="B733" s="76" t="s">
        <v>2935</v>
      </c>
      <c r="C733" s="77" t="s">
        <v>289</v>
      </c>
      <c r="D733" s="78" t="s">
        <v>2932</v>
      </c>
      <c r="E733" s="76" t="s">
        <v>181</v>
      </c>
      <c r="F733" s="76" t="s">
        <v>100</v>
      </c>
      <c r="G733" s="79">
        <v>7</v>
      </c>
      <c r="H733" s="76" t="s">
        <v>30</v>
      </c>
      <c r="I733" s="89"/>
      <c r="J733" s="81"/>
    </row>
    <row r="734" spans="1:10" s="90" customFormat="1" ht="16.5" customHeight="1">
      <c r="A734" s="79">
        <v>21</v>
      </c>
      <c r="B734" s="82">
        <v>641090224</v>
      </c>
      <c r="C734" s="83" t="s">
        <v>292</v>
      </c>
      <c r="D734" s="84" t="s">
        <v>2932</v>
      </c>
      <c r="E734" s="85">
        <v>33968</v>
      </c>
      <c r="F734" s="86" t="s">
        <v>931</v>
      </c>
      <c r="G734" s="87">
        <v>6</v>
      </c>
      <c r="H734" s="88" t="s">
        <v>30</v>
      </c>
      <c r="I734" s="89"/>
    </row>
    <row r="735" spans="1:10" s="90" customFormat="1" ht="16.5" customHeight="1">
      <c r="A735" s="75">
        <v>22</v>
      </c>
      <c r="B735" s="76" t="s">
        <v>2936</v>
      </c>
      <c r="C735" s="77" t="s">
        <v>292</v>
      </c>
      <c r="D735" s="78" t="s">
        <v>2932</v>
      </c>
      <c r="E735" s="76" t="s">
        <v>2118</v>
      </c>
      <c r="F735" s="76" t="s">
        <v>46</v>
      </c>
      <c r="G735" s="79">
        <v>7</v>
      </c>
      <c r="H735" s="76" t="s">
        <v>42</v>
      </c>
      <c r="I735" s="89"/>
      <c r="J735" s="81"/>
    </row>
    <row r="736" spans="1:10" s="90" customFormat="1" ht="16.5" customHeight="1">
      <c r="A736" s="79">
        <v>23</v>
      </c>
      <c r="B736" s="76" t="s">
        <v>2937</v>
      </c>
      <c r="C736" s="77" t="s">
        <v>2570</v>
      </c>
      <c r="D736" s="78" t="s">
        <v>2932</v>
      </c>
      <c r="E736" s="76" t="s">
        <v>901</v>
      </c>
      <c r="F736" s="76" t="s">
        <v>23</v>
      </c>
      <c r="G736" s="79">
        <v>7</v>
      </c>
      <c r="H736" s="76" t="s">
        <v>585</v>
      </c>
      <c r="I736" s="89"/>
      <c r="J736" s="81"/>
    </row>
    <row r="737" spans="1:10" s="90" customFormat="1" ht="16.5" customHeight="1">
      <c r="A737" s="75">
        <v>24</v>
      </c>
      <c r="B737" s="76" t="s">
        <v>2938</v>
      </c>
      <c r="C737" s="77" t="s">
        <v>1654</v>
      </c>
      <c r="D737" s="78" t="s">
        <v>2932</v>
      </c>
      <c r="E737" s="76" t="s">
        <v>74</v>
      </c>
      <c r="F737" s="76" t="s">
        <v>108</v>
      </c>
      <c r="G737" s="79">
        <v>7</v>
      </c>
      <c r="H737" s="76" t="s">
        <v>51</v>
      </c>
      <c r="I737" s="89"/>
      <c r="J737" s="81"/>
    </row>
    <row r="738" spans="1:10" s="90" customFormat="1" ht="16.5" customHeight="1">
      <c r="A738" s="79">
        <v>25</v>
      </c>
      <c r="B738" s="92" t="s">
        <v>2939</v>
      </c>
      <c r="C738" s="93" t="s">
        <v>2940</v>
      </c>
      <c r="D738" s="94" t="s">
        <v>2932</v>
      </c>
      <c r="E738" s="92" t="s">
        <v>2941</v>
      </c>
      <c r="F738" s="92" t="s">
        <v>287</v>
      </c>
      <c r="G738" s="95" t="s">
        <v>29</v>
      </c>
      <c r="H738" s="92" t="s">
        <v>216</v>
      </c>
      <c r="I738" s="89"/>
      <c r="J738" s="96"/>
    </row>
    <row r="739" spans="1:10" s="90" customFormat="1" ht="16.5" customHeight="1">
      <c r="A739" s="75">
        <v>26</v>
      </c>
      <c r="B739" s="76" t="s">
        <v>2942</v>
      </c>
      <c r="C739" s="77" t="s">
        <v>1312</v>
      </c>
      <c r="D739" s="78" t="s">
        <v>2932</v>
      </c>
      <c r="E739" s="76" t="s">
        <v>2943</v>
      </c>
      <c r="F739" s="76" t="s">
        <v>17</v>
      </c>
      <c r="G739" s="79">
        <v>7</v>
      </c>
      <c r="H739" s="76" t="s">
        <v>120</v>
      </c>
      <c r="I739" s="89"/>
      <c r="J739" s="81"/>
    </row>
    <row r="740" spans="1:10" s="90" customFormat="1" ht="16.5" customHeight="1">
      <c r="A740" s="79">
        <v>27</v>
      </c>
      <c r="B740" s="76" t="s">
        <v>2944</v>
      </c>
      <c r="C740" s="77" t="s">
        <v>292</v>
      </c>
      <c r="D740" s="78" t="s">
        <v>2945</v>
      </c>
      <c r="E740" s="76" t="s">
        <v>2770</v>
      </c>
      <c r="F740" s="76" t="s">
        <v>182</v>
      </c>
      <c r="G740" s="79">
        <v>7</v>
      </c>
      <c r="H740" s="76" t="s">
        <v>228</v>
      </c>
      <c r="I740" s="89"/>
      <c r="J740" s="81"/>
    </row>
    <row r="741" spans="1:10" s="90" customFormat="1" ht="16.5" customHeight="1">
      <c r="A741" s="75">
        <v>28</v>
      </c>
      <c r="B741" s="76" t="s">
        <v>2946</v>
      </c>
      <c r="C741" s="77" t="s">
        <v>2947</v>
      </c>
      <c r="D741" s="78" t="s">
        <v>2948</v>
      </c>
      <c r="E741" s="76" t="s">
        <v>2949</v>
      </c>
      <c r="F741" s="76" t="s">
        <v>46</v>
      </c>
      <c r="G741" s="79">
        <v>7</v>
      </c>
      <c r="H741" s="76" t="s">
        <v>585</v>
      </c>
      <c r="I741" s="89"/>
      <c r="J741" s="81"/>
    </row>
    <row r="742" spans="1:10" s="90" customFormat="1" ht="16.5" customHeight="1">
      <c r="A742" s="79">
        <v>29</v>
      </c>
      <c r="B742" s="76" t="s">
        <v>2950</v>
      </c>
      <c r="C742" s="77" t="s">
        <v>2951</v>
      </c>
      <c r="D742" s="78" t="s">
        <v>2952</v>
      </c>
      <c r="E742" s="76" t="s">
        <v>353</v>
      </c>
      <c r="F742" s="76" t="s">
        <v>46</v>
      </c>
      <c r="G742" s="79">
        <v>7</v>
      </c>
      <c r="H742" s="76" t="s">
        <v>51</v>
      </c>
      <c r="I742" s="89"/>
      <c r="J742" s="81"/>
    </row>
    <row r="743" spans="1:10" s="90" customFormat="1" ht="16.5" customHeight="1">
      <c r="A743" s="75">
        <v>30</v>
      </c>
      <c r="B743" s="76" t="s">
        <v>2953</v>
      </c>
      <c r="C743" s="77" t="s">
        <v>754</v>
      </c>
      <c r="D743" s="78" t="s">
        <v>2952</v>
      </c>
      <c r="E743" s="76" t="s">
        <v>1922</v>
      </c>
      <c r="F743" s="76" t="s">
        <v>205</v>
      </c>
      <c r="G743" s="79">
        <v>7</v>
      </c>
      <c r="H743" s="76" t="s">
        <v>51</v>
      </c>
      <c r="I743" s="89"/>
      <c r="J743" s="81"/>
    </row>
    <row r="744" spans="1:10" s="90" customFormat="1" ht="16.5" customHeight="1">
      <c r="A744" s="79">
        <v>31</v>
      </c>
      <c r="B744" s="76" t="s">
        <v>2954</v>
      </c>
      <c r="C744" s="77" t="s">
        <v>2955</v>
      </c>
      <c r="D744" s="78" t="s">
        <v>2952</v>
      </c>
      <c r="E744" s="76" t="s">
        <v>1146</v>
      </c>
      <c r="F744" s="76" t="s">
        <v>427</v>
      </c>
      <c r="G744" s="79">
        <v>7</v>
      </c>
      <c r="H744" s="76" t="s">
        <v>189</v>
      </c>
      <c r="I744" s="89"/>
      <c r="J744" s="81"/>
    </row>
    <row r="745" spans="1:10" s="90" customFormat="1" ht="16.5" customHeight="1">
      <c r="A745" s="75">
        <v>32</v>
      </c>
      <c r="B745" s="76" t="s">
        <v>2956</v>
      </c>
      <c r="C745" s="77" t="s">
        <v>509</v>
      </c>
      <c r="D745" s="78" t="s">
        <v>2952</v>
      </c>
      <c r="E745" s="76" t="s">
        <v>1186</v>
      </c>
      <c r="F745" s="76" t="s">
        <v>59</v>
      </c>
      <c r="G745" s="79">
        <v>7</v>
      </c>
      <c r="H745" s="76" t="s">
        <v>30</v>
      </c>
      <c r="I745" s="89"/>
      <c r="J745" s="81"/>
    </row>
    <row r="746" spans="1:10" s="90" customFormat="1" ht="16.5" customHeight="1">
      <c r="A746" s="79">
        <v>33</v>
      </c>
      <c r="B746" s="92" t="s">
        <v>2957</v>
      </c>
      <c r="C746" s="93" t="s">
        <v>1794</v>
      </c>
      <c r="D746" s="94" t="s">
        <v>2952</v>
      </c>
      <c r="E746" s="92" t="s">
        <v>2958</v>
      </c>
      <c r="F746" s="92" t="s">
        <v>806</v>
      </c>
      <c r="G746" s="95" t="s">
        <v>29</v>
      </c>
      <c r="H746" s="92" t="s">
        <v>18</v>
      </c>
      <c r="I746" s="89"/>
      <c r="J746" s="96"/>
    </row>
    <row r="747" spans="1:10" s="90" customFormat="1" ht="16.5" customHeight="1">
      <c r="A747" s="75">
        <v>34</v>
      </c>
      <c r="B747" s="76" t="s">
        <v>2959</v>
      </c>
      <c r="C747" s="77" t="s">
        <v>292</v>
      </c>
      <c r="D747" s="78" t="s">
        <v>2952</v>
      </c>
      <c r="E747" s="76" t="s">
        <v>40</v>
      </c>
      <c r="F747" s="76" t="s">
        <v>91</v>
      </c>
      <c r="G747" s="79">
        <v>7</v>
      </c>
      <c r="H747" s="76" t="s">
        <v>189</v>
      </c>
      <c r="I747" s="89"/>
      <c r="J747" s="81"/>
    </row>
    <row r="748" spans="1:10" s="90" customFormat="1" ht="16.5" customHeight="1">
      <c r="A748" s="79">
        <v>35</v>
      </c>
      <c r="B748" s="76" t="s">
        <v>2960</v>
      </c>
      <c r="C748" s="77" t="s">
        <v>292</v>
      </c>
      <c r="D748" s="78" t="s">
        <v>2952</v>
      </c>
      <c r="E748" s="76" t="s">
        <v>845</v>
      </c>
      <c r="F748" s="76" t="s">
        <v>112</v>
      </c>
      <c r="G748" s="79">
        <v>7</v>
      </c>
      <c r="H748" s="76" t="s">
        <v>55</v>
      </c>
      <c r="I748" s="89"/>
      <c r="J748" s="81"/>
    </row>
    <row r="749" spans="1:10" s="90" customFormat="1" ht="16.5" customHeight="1">
      <c r="A749" s="75">
        <v>36</v>
      </c>
      <c r="B749" s="82">
        <v>641060241</v>
      </c>
      <c r="C749" s="83" t="s">
        <v>156</v>
      </c>
      <c r="D749" s="84" t="s">
        <v>2952</v>
      </c>
      <c r="E749" s="85">
        <v>34015</v>
      </c>
      <c r="F749" s="86" t="s">
        <v>54</v>
      </c>
      <c r="G749" s="87">
        <v>6</v>
      </c>
      <c r="H749" s="88" t="s">
        <v>120</v>
      </c>
      <c r="I749" s="89"/>
    </row>
    <row r="750" spans="1:10" s="90" customFormat="1" ht="16.5" customHeight="1">
      <c r="A750" s="79">
        <v>37</v>
      </c>
      <c r="B750" s="76" t="s">
        <v>2961</v>
      </c>
      <c r="C750" s="77" t="s">
        <v>352</v>
      </c>
      <c r="D750" s="78" t="s">
        <v>2952</v>
      </c>
      <c r="E750" s="76" t="s">
        <v>373</v>
      </c>
      <c r="F750" s="76" t="s">
        <v>427</v>
      </c>
      <c r="G750" s="79">
        <v>7</v>
      </c>
      <c r="H750" s="76" t="s">
        <v>92</v>
      </c>
      <c r="I750" s="89"/>
      <c r="J750" s="81"/>
    </row>
    <row r="751" spans="1:10" s="90" customFormat="1" ht="16.5" customHeight="1">
      <c r="A751" s="75">
        <v>38</v>
      </c>
      <c r="B751" s="76" t="s">
        <v>2962</v>
      </c>
      <c r="C751" s="77" t="s">
        <v>352</v>
      </c>
      <c r="D751" s="78" t="s">
        <v>2952</v>
      </c>
      <c r="E751" s="76" t="s">
        <v>760</v>
      </c>
      <c r="F751" s="76" t="s">
        <v>108</v>
      </c>
      <c r="G751" s="79">
        <v>7</v>
      </c>
      <c r="H751" s="76" t="s">
        <v>55</v>
      </c>
      <c r="I751" s="89"/>
      <c r="J751" s="81"/>
    </row>
    <row r="752" spans="1:10" s="90" customFormat="1" ht="16.5" customHeight="1">
      <c r="A752" s="79">
        <v>39</v>
      </c>
      <c r="B752" s="76" t="s">
        <v>2963</v>
      </c>
      <c r="C752" s="77" t="s">
        <v>2964</v>
      </c>
      <c r="D752" s="78" t="s">
        <v>2952</v>
      </c>
      <c r="E752" s="76" t="s">
        <v>524</v>
      </c>
      <c r="F752" s="76" t="s">
        <v>205</v>
      </c>
      <c r="G752" s="79">
        <v>7</v>
      </c>
      <c r="H752" s="76" t="s">
        <v>80</v>
      </c>
      <c r="I752" s="89"/>
      <c r="J752" s="81"/>
    </row>
    <row r="753" spans="1:10" s="90" customFormat="1" ht="16.5" customHeight="1">
      <c r="A753" s="75">
        <v>40</v>
      </c>
      <c r="B753" s="76" t="s">
        <v>2965</v>
      </c>
      <c r="C753" s="77" t="s">
        <v>2966</v>
      </c>
      <c r="D753" s="78" t="s">
        <v>2952</v>
      </c>
      <c r="E753" s="76" t="s">
        <v>1752</v>
      </c>
      <c r="F753" s="76" t="s">
        <v>87</v>
      </c>
      <c r="G753" s="79">
        <v>7</v>
      </c>
      <c r="H753" s="76" t="s">
        <v>33</v>
      </c>
      <c r="I753" s="89"/>
      <c r="J753" s="81"/>
    </row>
    <row r="754" spans="1:10" s="90" customFormat="1" ht="16.5" customHeight="1">
      <c r="A754" s="79">
        <v>41</v>
      </c>
      <c r="B754" s="92" t="s">
        <v>2967</v>
      </c>
      <c r="C754" s="93" t="s">
        <v>2966</v>
      </c>
      <c r="D754" s="94" t="s">
        <v>2952</v>
      </c>
      <c r="E754" s="92" t="s">
        <v>2968</v>
      </c>
      <c r="F754" s="92" t="s">
        <v>287</v>
      </c>
      <c r="G754" s="95" t="s">
        <v>29</v>
      </c>
      <c r="H754" s="92" t="s">
        <v>33</v>
      </c>
      <c r="I754" s="124"/>
      <c r="J754" s="96"/>
    </row>
  </sheetData>
  <mergeCells count="22">
    <mergeCell ref="I588:I629"/>
    <mergeCell ref="I630:I671"/>
    <mergeCell ref="I672:I713"/>
    <mergeCell ref="I714:I754"/>
    <mergeCell ref="I336:I377"/>
    <mergeCell ref="I378:I419"/>
    <mergeCell ref="I420:I461"/>
    <mergeCell ref="I462:I503"/>
    <mergeCell ref="I504:I545"/>
    <mergeCell ref="I546:I587"/>
    <mergeCell ref="I87:I127"/>
    <mergeCell ref="I128:I168"/>
    <mergeCell ref="I169:I209"/>
    <mergeCell ref="I210:I251"/>
    <mergeCell ref="I252:I293"/>
    <mergeCell ref="I294:I335"/>
    <mergeCell ref="A1:I1"/>
    <mergeCell ref="B2:D2"/>
    <mergeCell ref="F2:I2"/>
    <mergeCell ref="A3:I3"/>
    <mergeCell ref="I5:I45"/>
    <mergeCell ref="I46:I86"/>
  </mergeCells>
  <pageMargins left="0.25" right="0.23" top="0.3" bottom="0.33" header="0.3" footer="0.3"/>
  <pageSetup paperSize="9" orientation="portrait" verticalDpi="0" r:id="rId1"/>
  <headerFooter>
    <oddFooter>&amp;C&amp;P</oddFooter>
  </headerFooter>
  <rowBreaks count="18" manualBreakCount="18">
    <brk id="45" max="16383" man="1"/>
    <brk id="86" max="16383" man="1"/>
    <brk id="127" max="16383" man="1"/>
    <brk id="168" max="16383" man="1"/>
    <brk id="209" max="16383" man="1"/>
    <brk id="251" max="16383" man="1"/>
    <brk id="293" max="16383" man="1"/>
    <brk id="335" max="16383" man="1"/>
    <brk id="377" max="16383" man="1"/>
    <brk id="419" max="16383" man="1"/>
    <brk id="461" max="16383" man="1"/>
    <brk id="503" max="16383" man="1"/>
    <brk id="545" max="16383" man="1"/>
    <brk id="587" max="16383" man="1"/>
    <brk id="629" max="16383" man="1"/>
    <brk id="671" max="16383" man="1"/>
    <brk id="713" max="16383" man="1"/>
    <brk id="7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50"/>
  <sheetViews>
    <sheetView view="pageBreakPreview" topLeftCell="A730" zoomScaleSheetLayoutView="100" workbookViewId="0">
      <selection activeCell="J753" sqref="J753"/>
    </sheetView>
  </sheetViews>
  <sheetFormatPr defaultRowHeight="15"/>
  <cols>
    <col min="1" max="1" width="5.42578125" customWidth="1"/>
    <col min="2" max="2" width="11" bestFit="1" customWidth="1"/>
    <col min="3" max="3" width="17.140625" customWidth="1"/>
    <col min="4" max="4" width="7" style="51" customWidth="1"/>
    <col min="5" max="5" width="10.140625" customWidth="1"/>
    <col min="6" max="6" width="13.7109375" customWidth="1"/>
    <col min="7" max="7" width="7.85546875" style="52" customWidth="1"/>
    <col min="8" max="8" width="15.28515625" customWidth="1"/>
    <col min="9" max="9" width="11" style="53" customWidth="1"/>
  </cols>
  <sheetData>
    <row r="1" spans="1:13" ht="20.2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13" ht="20.25">
      <c r="A2" s="1"/>
      <c r="B2" s="64" t="s">
        <v>1</v>
      </c>
      <c r="C2" s="64"/>
      <c r="D2" s="64"/>
      <c r="E2" s="1"/>
      <c r="F2" s="64" t="s">
        <v>2</v>
      </c>
      <c r="G2" s="64"/>
      <c r="H2" s="64"/>
      <c r="I2" s="64"/>
    </row>
    <row r="3" spans="1:13" ht="27" customHeight="1">
      <c r="A3" s="65" t="s">
        <v>3</v>
      </c>
      <c r="B3" s="65"/>
      <c r="C3" s="65"/>
      <c r="D3" s="65"/>
      <c r="E3" s="65"/>
      <c r="F3" s="65"/>
      <c r="G3" s="65"/>
      <c r="H3" s="65"/>
      <c r="I3" s="65"/>
    </row>
    <row r="4" spans="1:13" ht="33" customHeight="1">
      <c r="A4" s="2" t="s">
        <v>4</v>
      </c>
      <c r="B4" s="2" t="s">
        <v>5</v>
      </c>
      <c r="C4" s="3" t="s">
        <v>6</v>
      </c>
      <c r="D4" s="4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5" t="s">
        <v>12</v>
      </c>
    </row>
    <row r="5" spans="1:13" s="10" customFormat="1" ht="16.5" customHeight="1">
      <c r="A5" s="6">
        <v>1</v>
      </c>
      <c r="B5" s="7" t="s">
        <v>13</v>
      </c>
      <c r="C5" s="8" t="s">
        <v>14</v>
      </c>
      <c r="D5" s="9" t="s">
        <v>15</v>
      </c>
      <c r="E5" s="7" t="s">
        <v>16</v>
      </c>
      <c r="F5" s="7" t="s">
        <v>17</v>
      </c>
      <c r="G5" s="6">
        <v>7</v>
      </c>
      <c r="H5" s="7" t="s">
        <v>18</v>
      </c>
      <c r="I5" s="66" t="s">
        <v>19</v>
      </c>
    </row>
    <row r="6" spans="1:13" s="15" customFormat="1" ht="16.5" customHeight="1">
      <c r="A6" s="11">
        <v>2</v>
      </c>
      <c r="B6" s="12" t="s">
        <v>20</v>
      </c>
      <c r="C6" s="13" t="s">
        <v>21</v>
      </c>
      <c r="D6" s="14" t="s">
        <v>15</v>
      </c>
      <c r="E6" s="12" t="s">
        <v>22</v>
      </c>
      <c r="F6" s="12" t="s">
        <v>23</v>
      </c>
      <c r="G6" s="11">
        <v>7</v>
      </c>
      <c r="H6" s="12" t="s">
        <v>24</v>
      </c>
      <c r="I6" s="58"/>
    </row>
    <row r="7" spans="1:13" s="15" customFormat="1" ht="16.5" customHeight="1">
      <c r="A7" s="11">
        <v>3</v>
      </c>
      <c r="B7" s="16" t="s">
        <v>25</v>
      </c>
      <c r="C7" s="17" t="s">
        <v>26</v>
      </c>
      <c r="D7" s="18" t="s">
        <v>15</v>
      </c>
      <c r="E7" s="16" t="s">
        <v>27</v>
      </c>
      <c r="F7" s="16" t="s">
        <v>28</v>
      </c>
      <c r="G7" s="19" t="s">
        <v>29</v>
      </c>
      <c r="H7" s="16" t="s">
        <v>30</v>
      </c>
      <c r="I7" s="58"/>
      <c r="J7" s="20"/>
      <c r="K7" s="20"/>
    </row>
    <row r="8" spans="1:13" s="15" customFormat="1" ht="16.5" customHeight="1">
      <c r="A8" s="11">
        <v>4</v>
      </c>
      <c r="B8" s="21">
        <v>641360262</v>
      </c>
      <c r="C8" s="22" t="s">
        <v>31</v>
      </c>
      <c r="D8" s="23" t="s">
        <v>15</v>
      </c>
      <c r="E8" s="24">
        <v>34301</v>
      </c>
      <c r="F8" s="25" t="s">
        <v>32</v>
      </c>
      <c r="G8" s="26">
        <v>6</v>
      </c>
      <c r="H8" s="27" t="s">
        <v>33</v>
      </c>
      <c r="I8" s="58"/>
      <c r="J8" s="28"/>
      <c r="K8" s="28"/>
    </row>
    <row r="9" spans="1:13" s="15" customFormat="1" ht="16.5" customHeight="1">
      <c r="A9" s="11">
        <v>5</v>
      </c>
      <c r="B9" s="12" t="s">
        <v>34</v>
      </c>
      <c r="C9" s="13" t="s">
        <v>35</v>
      </c>
      <c r="D9" s="14" t="s">
        <v>15</v>
      </c>
      <c r="E9" s="12" t="s">
        <v>36</v>
      </c>
      <c r="F9" s="12" t="s">
        <v>37</v>
      </c>
      <c r="G9" s="11">
        <v>7</v>
      </c>
      <c r="H9" s="12" t="s">
        <v>18</v>
      </c>
      <c r="I9" s="58"/>
    </row>
    <row r="10" spans="1:13" s="15" customFormat="1" ht="16.5" customHeight="1">
      <c r="A10" s="11">
        <v>6</v>
      </c>
      <c r="B10" s="12" t="s">
        <v>38</v>
      </c>
      <c r="C10" s="13" t="s">
        <v>39</v>
      </c>
      <c r="D10" s="14" t="s">
        <v>15</v>
      </c>
      <c r="E10" s="12" t="s">
        <v>40</v>
      </c>
      <c r="F10" s="12" t="s">
        <v>41</v>
      </c>
      <c r="G10" s="11">
        <v>7</v>
      </c>
      <c r="H10" s="12" t="s">
        <v>42</v>
      </c>
      <c r="I10" s="58"/>
    </row>
    <row r="11" spans="1:13" s="15" customFormat="1" ht="16.5" customHeight="1">
      <c r="A11" s="11">
        <v>7</v>
      </c>
      <c r="B11" s="12" t="s">
        <v>43</v>
      </c>
      <c r="C11" s="13" t="s">
        <v>44</v>
      </c>
      <c r="D11" s="14" t="s">
        <v>15</v>
      </c>
      <c r="E11" s="12" t="s">
        <v>45</v>
      </c>
      <c r="F11" s="12" t="s">
        <v>46</v>
      </c>
      <c r="G11" s="11">
        <v>7</v>
      </c>
      <c r="H11" s="12" t="s">
        <v>33</v>
      </c>
      <c r="I11" s="58"/>
    </row>
    <row r="12" spans="1:13" s="15" customFormat="1" ht="16.5" customHeight="1">
      <c r="A12" s="11">
        <v>8</v>
      </c>
      <c r="B12" s="12" t="s">
        <v>47</v>
      </c>
      <c r="C12" s="13" t="s">
        <v>48</v>
      </c>
      <c r="D12" s="14" t="s">
        <v>15</v>
      </c>
      <c r="E12" s="12" t="s">
        <v>49</v>
      </c>
      <c r="F12" s="12" t="s">
        <v>50</v>
      </c>
      <c r="G12" s="11">
        <v>7</v>
      </c>
      <c r="H12" s="12" t="s">
        <v>51</v>
      </c>
      <c r="I12" s="58"/>
    </row>
    <row r="13" spans="1:13" s="15" customFormat="1" ht="16.5" customHeight="1">
      <c r="A13" s="11">
        <v>9</v>
      </c>
      <c r="B13" s="21">
        <v>641060203</v>
      </c>
      <c r="C13" s="22" t="s">
        <v>52</v>
      </c>
      <c r="D13" s="23" t="s">
        <v>53</v>
      </c>
      <c r="E13" s="24">
        <v>34304</v>
      </c>
      <c r="F13" s="25" t="s">
        <v>54</v>
      </c>
      <c r="G13" s="26">
        <v>6</v>
      </c>
      <c r="H13" s="27" t="s">
        <v>55</v>
      </c>
      <c r="I13" s="58"/>
      <c r="J13" s="28"/>
      <c r="K13" s="28"/>
    </row>
    <row r="14" spans="1:13" s="15" customFormat="1" ht="16.5" customHeight="1">
      <c r="A14" s="11">
        <v>10</v>
      </c>
      <c r="B14" s="12" t="s">
        <v>56</v>
      </c>
      <c r="C14" s="13" t="s">
        <v>57</v>
      </c>
      <c r="D14" s="14" t="s">
        <v>53</v>
      </c>
      <c r="E14" s="12" t="s">
        <v>58</v>
      </c>
      <c r="F14" s="12" t="s">
        <v>59</v>
      </c>
      <c r="G14" s="11">
        <v>7</v>
      </c>
      <c r="H14" s="12" t="s">
        <v>51</v>
      </c>
      <c r="I14" s="58"/>
      <c r="M14" s="15">
        <f>34*60</f>
        <v>2040</v>
      </c>
    </row>
    <row r="15" spans="1:13" s="15" customFormat="1" ht="16.5" customHeight="1">
      <c r="A15" s="11">
        <v>11</v>
      </c>
      <c r="B15" s="12" t="s">
        <v>60</v>
      </c>
      <c r="C15" s="13" t="s">
        <v>61</v>
      </c>
      <c r="D15" s="14" t="s">
        <v>53</v>
      </c>
      <c r="E15" s="12" t="s">
        <v>62</v>
      </c>
      <c r="F15" s="12" t="s">
        <v>23</v>
      </c>
      <c r="G15" s="11">
        <v>7</v>
      </c>
      <c r="H15" s="12" t="s">
        <v>63</v>
      </c>
      <c r="I15" s="58"/>
      <c r="M15" s="15">
        <f>34*60</f>
        <v>2040</v>
      </c>
    </row>
    <row r="16" spans="1:13" s="15" customFormat="1" ht="16.5" customHeight="1">
      <c r="A16" s="11">
        <v>12</v>
      </c>
      <c r="B16" s="12" t="s">
        <v>64</v>
      </c>
      <c r="C16" s="13" t="s">
        <v>65</v>
      </c>
      <c r="D16" s="14" t="s">
        <v>53</v>
      </c>
      <c r="E16" s="12" t="s">
        <v>66</v>
      </c>
      <c r="F16" s="12" t="s">
        <v>67</v>
      </c>
      <c r="G16" s="11">
        <v>7</v>
      </c>
      <c r="H16" s="12" t="s">
        <v>42</v>
      </c>
      <c r="I16" s="58"/>
      <c r="M16" s="15" t="s">
        <v>68</v>
      </c>
    </row>
    <row r="17" spans="1:11" s="15" customFormat="1" ht="16.5" customHeight="1">
      <c r="A17" s="11">
        <v>13</v>
      </c>
      <c r="B17" s="12" t="s">
        <v>69</v>
      </c>
      <c r="C17" s="13" t="s">
        <v>70</v>
      </c>
      <c r="D17" s="14" t="s">
        <v>53</v>
      </c>
      <c r="E17" s="12" t="s">
        <v>71</v>
      </c>
      <c r="F17" s="12" t="s">
        <v>50</v>
      </c>
      <c r="G17" s="11">
        <v>7</v>
      </c>
      <c r="H17" s="12" t="s">
        <v>33</v>
      </c>
      <c r="I17" s="58"/>
    </row>
    <row r="18" spans="1:11" s="15" customFormat="1" ht="16.5" customHeight="1">
      <c r="A18" s="11">
        <v>14</v>
      </c>
      <c r="B18" s="12" t="s">
        <v>72</v>
      </c>
      <c r="C18" s="13" t="s">
        <v>73</v>
      </c>
      <c r="D18" s="14" t="s">
        <v>53</v>
      </c>
      <c r="E18" s="12" t="s">
        <v>74</v>
      </c>
      <c r="F18" s="12" t="s">
        <v>75</v>
      </c>
      <c r="G18" s="11">
        <v>7</v>
      </c>
      <c r="H18" s="12" t="s">
        <v>33</v>
      </c>
      <c r="I18" s="58"/>
    </row>
    <row r="19" spans="1:11" s="15" customFormat="1" ht="16.5" customHeight="1">
      <c r="A19" s="11">
        <v>15</v>
      </c>
      <c r="B19" s="12" t="s">
        <v>76</v>
      </c>
      <c r="C19" s="13" t="s">
        <v>77</v>
      </c>
      <c r="D19" s="14" t="s">
        <v>53</v>
      </c>
      <c r="E19" s="12" t="s">
        <v>78</v>
      </c>
      <c r="F19" s="12" t="s">
        <v>79</v>
      </c>
      <c r="G19" s="11">
        <v>7</v>
      </c>
      <c r="H19" s="12" t="s">
        <v>80</v>
      </c>
      <c r="I19" s="58"/>
    </row>
    <row r="20" spans="1:11" s="15" customFormat="1" ht="16.5" customHeight="1">
      <c r="A20" s="11">
        <v>16</v>
      </c>
      <c r="B20" s="21">
        <v>641090337</v>
      </c>
      <c r="C20" s="22" t="s">
        <v>81</v>
      </c>
      <c r="D20" s="23" t="s">
        <v>53</v>
      </c>
      <c r="E20" s="24">
        <v>34218</v>
      </c>
      <c r="F20" s="25" t="s">
        <v>82</v>
      </c>
      <c r="G20" s="26">
        <v>6</v>
      </c>
      <c r="H20" s="27" t="s">
        <v>83</v>
      </c>
      <c r="I20" s="58"/>
      <c r="J20" s="28"/>
      <c r="K20" s="28"/>
    </row>
    <row r="21" spans="1:11" s="15" customFormat="1" ht="16.5" customHeight="1">
      <c r="A21" s="11">
        <v>17</v>
      </c>
      <c r="B21" s="12" t="s">
        <v>84</v>
      </c>
      <c r="C21" s="13" t="s">
        <v>85</v>
      </c>
      <c r="D21" s="14" t="s">
        <v>53</v>
      </c>
      <c r="E21" s="12" t="s">
        <v>86</v>
      </c>
      <c r="F21" s="12" t="s">
        <v>87</v>
      </c>
      <c r="G21" s="11">
        <v>7</v>
      </c>
      <c r="H21" s="12" t="s">
        <v>33</v>
      </c>
      <c r="I21" s="58"/>
    </row>
    <row r="22" spans="1:11" s="15" customFormat="1" ht="16.5" customHeight="1">
      <c r="A22" s="11">
        <v>18</v>
      </c>
      <c r="B22" s="12" t="s">
        <v>88</v>
      </c>
      <c r="C22" s="13" t="s">
        <v>89</v>
      </c>
      <c r="D22" s="14" t="s">
        <v>53</v>
      </c>
      <c r="E22" s="12" t="s">
        <v>90</v>
      </c>
      <c r="F22" s="12" t="s">
        <v>91</v>
      </c>
      <c r="G22" s="11">
        <v>7</v>
      </c>
      <c r="H22" s="12" t="s">
        <v>92</v>
      </c>
      <c r="I22" s="58"/>
    </row>
    <row r="23" spans="1:11" s="15" customFormat="1" ht="16.5" customHeight="1">
      <c r="A23" s="11">
        <v>19</v>
      </c>
      <c r="B23" s="12" t="s">
        <v>93</v>
      </c>
      <c r="C23" s="13" t="s">
        <v>94</v>
      </c>
      <c r="D23" s="14" t="s">
        <v>53</v>
      </c>
      <c r="E23" s="12" t="s">
        <v>95</v>
      </c>
      <c r="F23" s="12" t="s">
        <v>79</v>
      </c>
      <c r="G23" s="11">
        <v>7</v>
      </c>
      <c r="H23" s="12" t="s">
        <v>96</v>
      </c>
      <c r="I23" s="58"/>
    </row>
    <row r="24" spans="1:11" s="15" customFormat="1" ht="16.5" customHeight="1">
      <c r="A24" s="11">
        <v>20</v>
      </c>
      <c r="B24" s="12" t="s">
        <v>97</v>
      </c>
      <c r="C24" s="13" t="s">
        <v>98</v>
      </c>
      <c r="D24" s="14" t="s">
        <v>53</v>
      </c>
      <c r="E24" s="12" t="s">
        <v>99</v>
      </c>
      <c r="F24" s="12" t="s">
        <v>100</v>
      </c>
      <c r="G24" s="11">
        <v>7</v>
      </c>
      <c r="H24" s="12" t="s">
        <v>51</v>
      </c>
      <c r="I24" s="58"/>
    </row>
    <row r="25" spans="1:11" s="15" customFormat="1" ht="16.5" customHeight="1">
      <c r="A25" s="11">
        <v>21</v>
      </c>
      <c r="B25" s="12" t="s">
        <v>101</v>
      </c>
      <c r="C25" s="13" t="s">
        <v>102</v>
      </c>
      <c r="D25" s="14" t="s">
        <v>53</v>
      </c>
      <c r="E25" s="12" t="s">
        <v>103</v>
      </c>
      <c r="F25" s="12" t="s">
        <v>23</v>
      </c>
      <c r="G25" s="11">
        <v>7</v>
      </c>
      <c r="H25" s="12" t="s">
        <v>104</v>
      </c>
      <c r="I25" s="58"/>
    </row>
    <row r="26" spans="1:11" s="15" customFormat="1" ht="16.5" customHeight="1">
      <c r="A26" s="11">
        <v>22</v>
      </c>
      <c r="B26" s="21">
        <v>641090332</v>
      </c>
      <c r="C26" s="22" t="s">
        <v>102</v>
      </c>
      <c r="D26" s="23" t="s">
        <v>53</v>
      </c>
      <c r="E26" s="24">
        <v>34283</v>
      </c>
      <c r="F26" s="25" t="s">
        <v>82</v>
      </c>
      <c r="G26" s="26">
        <v>6</v>
      </c>
      <c r="H26" s="27" t="s">
        <v>33</v>
      </c>
      <c r="I26" s="58"/>
      <c r="J26" s="28"/>
      <c r="K26" s="28"/>
    </row>
    <row r="27" spans="1:11" s="15" customFormat="1" ht="16.5" customHeight="1">
      <c r="A27" s="11">
        <v>23</v>
      </c>
      <c r="B27" s="12" t="s">
        <v>105</v>
      </c>
      <c r="C27" s="13" t="s">
        <v>106</v>
      </c>
      <c r="D27" s="14" t="s">
        <v>53</v>
      </c>
      <c r="E27" s="12" t="s">
        <v>107</v>
      </c>
      <c r="F27" s="12" t="s">
        <v>108</v>
      </c>
      <c r="G27" s="11">
        <v>7</v>
      </c>
      <c r="H27" s="12" t="s">
        <v>42</v>
      </c>
      <c r="I27" s="58"/>
    </row>
    <row r="28" spans="1:11" s="15" customFormat="1" ht="16.5" customHeight="1">
      <c r="A28" s="11">
        <v>24</v>
      </c>
      <c r="B28" s="12" t="s">
        <v>109</v>
      </c>
      <c r="C28" s="13" t="s">
        <v>110</v>
      </c>
      <c r="D28" s="14" t="s">
        <v>53</v>
      </c>
      <c r="E28" s="12" t="s">
        <v>111</v>
      </c>
      <c r="F28" s="12" t="s">
        <v>112</v>
      </c>
      <c r="G28" s="11">
        <v>7</v>
      </c>
      <c r="H28" s="12" t="s">
        <v>113</v>
      </c>
      <c r="I28" s="58"/>
    </row>
    <row r="29" spans="1:11" s="15" customFormat="1" ht="16.5" customHeight="1">
      <c r="A29" s="11">
        <v>25</v>
      </c>
      <c r="B29" s="12" t="s">
        <v>114</v>
      </c>
      <c r="C29" s="13" t="s">
        <v>115</v>
      </c>
      <c r="D29" s="14" t="s">
        <v>53</v>
      </c>
      <c r="E29" s="12" t="s">
        <v>116</v>
      </c>
      <c r="F29" s="12" t="s">
        <v>100</v>
      </c>
      <c r="G29" s="11">
        <v>7</v>
      </c>
      <c r="H29" s="12" t="s">
        <v>18</v>
      </c>
      <c r="I29" s="58"/>
    </row>
    <row r="30" spans="1:11" s="15" customFormat="1" ht="16.5" customHeight="1">
      <c r="A30" s="11">
        <v>26</v>
      </c>
      <c r="B30" s="12" t="s">
        <v>117</v>
      </c>
      <c r="C30" s="13" t="s">
        <v>118</v>
      </c>
      <c r="D30" s="14" t="s">
        <v>53</v>
      </c>
      <c r="E30" s="12" t="s">
        <v>119</v>
      </c>
      <c r="F30" s="12" t="s">
        <v>17</v>
      </c>
      <c r="G30" s="11">
        <v>7</v>
      </c>
      <c r="H30" s="12" t="s">
        <v>120</v>
      </c>
      <c r="I30" s="58"/>
    </row>
    <row r="31" spans="1:11" s="15" customFormat="1" ht="16.5" customHeight="1">
      <c r="A31" s="11">
        <v>27</v>
      </c>
      <c r="B31" s="21">
        <v>641260082</v>
      </c>
      <c r="C31" s="22" t="s">
        <v>121</v>
      </c>
      <c r="D31" s="23" t="s">
        <v>53</v>
      </c>
      <c r="E31" s="24">
        <v>34124</v>
      </c>
      <c r="F31" s="25" t="s">
        <v>122</v>
      </c>
      <c r="G31" s="26">
        <v>6</v>
      </c>
      <c r="H31" s="27" t="s">
        <v>30</v>
      </c>
      <c r="I31" s="58"/>
      <c r="J31" s="28"/>
      <c r="K31" s="28"/>
    </row>
    <row r="32" spans="1:11" s="15" customFormat="1" ht="16.5" customHeight="1">
      <c r="A32" s="11">
        <v>28</v>
      </c>
      <c r="B32" s="12" t="s">
        <v>123</v>
      </c>
      <c r="C32" s="13" t="s">
        <v>124</v>
      </c>
      <c r="D32" s="14" t="s">
        <v>53</v>
      </c>
      <c r="E32" s="12" t="s">
        <v>125</v>
      </c>
      <c r="F32" s="12" t="s">
        <v>112</v>
      </c>
      <c r="G32" s="11">
        <v>7</v>
      </c>
      <c r="H32" s="12" t="s">
        <v>18</v>
      </c>
      <c r="I32" s="58"/>
    </row>
    <row r="33" spans="1:14" s="15" customFormat="1" ht="16.5" customHeight="1">
      <c r="A33" s="11">
        <v>29</v>
      </c>
      <c r="B33" s="12" t="s">
        <v>126</v>
      </c>
      <c r="C33" s="13" t="s">
        <v>127</v>
      </c>
      <c r="D33" s="14" t="s">
        <v>53</v>
      </c>
      <c r="E33" s="12" t="s">
        <v>128</v>
      </c>
      <c r="F33" s="12" t="s">
        <v>67</v>
      </c>
      <c r="G33" s="11">
        <v>7</v>
      </c>
      <c r="H33" s="12" t="s">
        <v>30</v>
      </c>
      <c r="I33" s="58"/>
    </row>
    <row r="34" spans="1:14" s="15" customFormat="1" ht="16.5" customHeight="1">
      <c r="A34" s="11">
        <v>30</v>
      </c>
      <c r="B34" s="12" t="s">
        <v>129</v>
      </c>
      <c r="C34" s="13" t="s">
        <v>130</v>
      </c>
      <c r="D34" s="14" t="s">
        <v>53</v>
      </c>
      <c r="E34" s="12" t="s">
        <v>131</v>
      </c>
      <c r="F34" s="12" t="s">
        <v>37</v>
      </c>
      <c r="G34" s="11">
        <v>7</v>
      </c>
      <c r="H34" s="12" t="s">
        <v>80</v>
      </c>
      <c r="I34" s="58"/>
    </row>
    <row r="35" spans="1:14" s="15" customFormat="1" ht="16.5" customHeight="1">
      <c r="A35" s="11">
        <v>31</v>
      </c>
      <c r="B35" s="21">
        <v>641270072</v>
      </c>
      <c r="C35" s="22" t="s">
        <v>132</v>
      </c>
      <c r="D35" s="23" t="s">
        <v>53</v>
      </c>
      <c r="E35" s="24">
        <v>34258</v>
      </c>
      <c r="F35" s="25" t="s">
        <v>133</v>
      </c>
      <c r="G35" s="26">
        <v>6</v>
      </c>
      <c r="H35" s="27" t="s">
        <v>55</v>
      </c>
      <c r="I35" s="58"/>
      <c r="J35" s="28"/>
      <c r="K35" s="28"/>
    </row>
    <row r="36" spans="1:14" s="15" customFormat="1" ht="16.5" customHeight="1">
      <c r="A36" s="11">
        <v>32</v>
      </c>
      <c r="B36" s="12" t="s">
        <v>134</v>
      </c>
      <c r="C36" s="13" t="s">
        <v>135</v>
      </c>
      <c r="D36" s="14" t="s">
        <v>53</v>
      </c>
      <c r="E36" s="12" t="s">
        <v>136</v>
      </c>
      <c r="F36" s="12" t="s">
        <v>137</v>
      </c>
      <c r="G36" s="11">
        <v>7</v>
      </c>
      <c r="H36" s="12" t="s">
        <v>120</v>
      </c>
      <c r="I36" s="58"/>
    </row>
    <row r="37" spans="1:14" s="15" customFormat="1" ht="16.5" customHeight="1">
      <c r="A37" s="11">
        <v>33</v>
      </c>
      <c r="B37" s="12" t="s">
        <v>138</v>
      </c>
      <c r="C37" s="13" t="s">
        <v>139</v>
      </c>
      <c r="D37" s="14" t="s">
        <v>53</v>
      </c>
      <c r="E37" s="12" t="s">
        <v>140</v>
      </c>
      <c r="F37" s="12" t="s">
        <v>87</v>
      </c>
      <c r="G37" s="11">
        <v>7</v>
      </c>
      <c r="H37" s="12" t="s">
        <v>33</v>
      </c>
      <c r="I37" s="58"/>
    </row>
    <row r="38" spans="1:14" s="15" customFormat="1" ht="16.5" customHeight="1">
      <c r="A38" s="11">
        <v>34</v>
      </c>
      <c r="B38" s="12" t="s">
        <v>141</v>
      </c>
      <c r="C38" s="13" t="s">
        <v>142</v>
      </c>
      <c r="D38" s="14" t="s">
        <v>53</v>
      </c>
      <c r="E38" s="12" t="s">
        <v>143</v>
      </c>
      <c r="F38" s="12" t="s">
        <v>17</v>
      </c>
      <c r="G38" s="11">
        <v>7</v>
      </c>
      <c r="H38" s="12" t="s">
        <v>120</v>
      </c>
      <c r="I38" s="58"/>
    </row>
    <row r="39" spans="1:14" s="15" customFormat="1" ht="16.5" customHeight="1">
      <c r="A39" s="11">
        <v>35</v>
      </c>
      <c r="B39" s="12" t="s">
        <v>144</v>
      </c>
      <c r="C39" s="13" t="s">
        <v>145</v>
      </c>
      <c r="D39" s="14" t="s">
        <v>53</v>
      </c>
      <c r="E39" s="12" t="s">
        <v>146</v>
      </c>
      <c r="F39" s="12" t="s">
        <v>75</v>
      </c>
      <c r="G39" s="11">
        <v>7</v>
      </c>
      <c r="H39" s="12" t="s">
        <v>96</v>
      </c>
      <c r="I39" s="58"/>
    </row>
    <row r="40" spans="1:14" s="15" customFormat="1" ht="16.5" customHeight="1">
      <c r="A40" s="11">
        <v>36</v>
      </c>
      <c r="B40" s="12" t="s">
        <v>147</v>
      </c>
      <c r="C40" s="13" t="s">
        <v>148</v>
      </c>
      <c r="D40" s="14" t="s">
        <v>53</v>
      </c>
      <c r="E40" s="12" t="s">
        <v>149</v>
      </c>
      <c r="F40" s="12" t="s">
        <v>17</v>
      </c>
      <c r="G40" s="11">
        <v>7</v>
      </c>
      <c r="H40" s="12" t="s">
        <v>42</v>
      </c>
      <c r="I40" s="58"/>
    </row>
    <row r="41" spans="1:14" s="15" customFormat="1" ht="16.5" customHeight="1">
      <c r="A41" s="11">
        <v>37</v>
      </c>
      <c r="B41" s="12" t="s">
        <v>150</v>
      </c>
      <c r="C41" s="13" t="s">
        <v>148</v>
      </c>
      <c r="D41" s="14" t="s">
        <v>53</v>
      </c>
      <c r="E41" s="12" t="s">
        <v>151</v>
      </c>
      <c r="F41" s="12" t="s">
        <v>23</v>
      </c>
      <c r="G41" s="11">
        <v>7</v>
      </c>
      <c r="H41" s="12" t="s">
        <v>113</v>
      </c>
      <c r="I41" s="58"/>
    </row>
    <row r="42" spans="1:14" s="15" customFormat="1" ht="16.5" customHeight="1">
      <c r="A42" s="11">
        <v>38</v>
      </c>
      <c r="B42" s="12" t="s">
        <v>152</v>
      </c>
      <c r="C42" s="13" t="s">
        <v>153</v>
      </c>
      <c r="D42" s="14" t="s">
        <v>53</v>
      </c>
      <c r="E42" s="12" t="s">
        <v>154</v>
      </c>
      <c r="F42" s="12" t="s">
        <v>112</v>
      </c>
      <c r="G42" s="11">
        <v>7</v>
      </c>
      <c r="H42" s="12" t="s">
        <v>96</v>
      </c>
      <c r="I42" s="58"/>
    </row>
    <row r="43" spans="1:14" s="15" customFormat="1" ht="16.5" customHeight="1">
      <c r="A43" s="11">
        <v>39</v>
      </c>
      <c r="B43" s="12" t="s">
        <v>155</v>
      </c>
      <c r="C43" s="13" t="s">
        <v>156</v>
      </c>
      <c r="D43" s="14" t="s">
        <v>53</v>
      </c>
      <c r="E43" s="12" t="s">
        <v>157</v>
      </c>
      <c r="F43" s="12" t="s">
        <v>108</v>
      </c>
      <c r="G43" s="11">
        <v>7</v>
      </c>
      <c r="H43" s="12" t="s">
        <v>158</v>
      </c>
      <c r="I43" s="58"/>
    </row>
    <row r="44" spans="1:14" s="15" customFormat="1" ht="16.5" customHeight="1">
      <c r="A44" s="11">
        <v>40</v>
      </c>
      <c r="B44" s="12" t="s">
        <v>159</v>
      </c>
      <c r="C44" s="13" t="s">
        <v>160</v>
      </c>
      <c r="D44" s="14" t="s">
        <v>53</v>
      </c>
      <c r="E44" s="12" t="s">
        <v>161</v>
      </c>
      <c r="F44" s="12" t="s">
        <v>75</v>
      </c>
      <c r="G44" s="11">
        <v>7</v>
      </c>
      <c r="H44" s="12" t="s">
        <v>33</v>
      </c>
      <c r="I44" s="58"/>
    </row>
    <row r="45" spans="1:14" s="15" customFormat="1" ht="16.5" customHeight="1">
      <c r="A45" s="11">
        <v>41</v>
      </c>
      <c r="B45" s="12" t="s">
        <v>162</v>
      </c>
      <c r="C45" s="13" t="s">
        <v>160</v>
      </c>
      <c r="D45" s="14" t="s">
        <v>53</v>
      </c>
      <c r="E45" s="12" t="s">
        <v>163</v>
      </c>
      <c r="F45" s="12" t="s">
        <v>37</v>
      </c>
      <c r="G45" s="11">
        <v>7</v>
      </c>
      <c r="H45" s="12" t="s">
        <v>42</v>
      </c>
      <c r="I45" s="59"/>
    </row>
    <row r="46" spans="1:14" s="15" customFormat="1" ht="16.5" customHeight="1">
      <c r="A46" s="11">
        <v>1</v>
      </c>
      <c r="B46" s="12" t="s">
        <v>164</v>
      </c>
      <c r="C46" s="13" t="s">
        <v>165</v>
      </c>
      <c r="D46" s="14" t="s">
        <v>53</v>
      </c>
      <c r="E46" s="12" t="s">
        <v>166</v>
      </c>
      <c r="F46" s="12" t="s">
        <v>108</v>
      </c>
      <c r="G46" s="11">
        <v>7</v>
      </c>
      <c r="H46" s="12" t="s">
        <v>92</v>
      </c>
      <c r="I46" s="57" t="s">
        <v>167</v>
      </c>
    </row>
    <row r="47" spans="1:14" s="15" customFormat="1" ht="16.5" customHeight="1">
      <c r="A47" s="11">
        <v>2</v>
      </c>
      <c r="B47" s="16" t="s">
        <v>168</v>
      </c>
      <c r="C47" s="17" t="s">
        <v>165</v>
      </c>
      <c r="D47" s="18" t="s">
        <v>53</v>
      </c>
      <c r="E47" s="16" t="s">
        <v>169</v>
      </c>
      <c r="F47" s="16" t="s">
        <v>170</v>
      </c>
      <c r="G47" s="19" t="s">
        <v>29</v>
      </c>
      <c r="H47" s="16" t="s">
        <v>42</v>
      </c>
      <c r="I47" s="58"/>
      <c r="J47" s="20"/>
      <c r="K47" s="20"/>
      <c r="N47" s="15">
        <f>1488/36</f>
        <v>41.333333333333336</v>
      </c>
    </row>
    <row r="48" spans="1:14" s="15" customFormat="1" ht="16.5" customHeight="1">
      <c r="A48" s="11">
        <v>3</v>
      </c>
      <c r="B48" s="12" t="s">
        <v>171</v>
      </c>
      <c r="C48" s="13" t="s">
        <v>172</v>
      </c>
      <c r="D48" s="14" t="s">
        <v>53</v>
      </c>
      <c r="E48" s="12" t="s">
        <v>173</v>
      </c>
      <c r="F48" s="12" t="s">
        <v>17</v>
      </c>
      <c r="G48" s="11">
        <v>7</v>
      </c>
      <c r="H48" s="12" t="s">
        <v>174</v>
      </c>
      <c r="I48" s="58"/>
    </row>
    <row r="49" spans="1:11" s="15" customFormat="1" ht="16.5" customHeight="1">
      <c r="A49" s="11">
        <v>4</v>
      </c>
      <c r="B49" s="12" t="s">
        <v>175</v>
      </c>
      <c r="C49" s="13" t="s">
        <v>172</v>
      </c>
      <c r="D49" s="14" t="s">
        <v>53</v>
      </c>
      <c r="E49" s="12" t="s">
        <v>176</v>
      </c>
      <c r="F49" s="12" t="s">
        <v>41</v>
      </c>
      <c r="G49" s="11">
        <v>7</v>
      </c>
      <c r="H49" s="12" t="s">
        <v>55</v>
      </c>
      <c r="I49" s="58"/>
    </row>
    <row r="50" spans="1:11" s="15" customFormat="1" ht="16.5" customHeight="1">
      <c r="A50" s="11">
        <v>5</v>
      </c>
      <c r="B50" s="12" t="s">
        <v>177</v>
      </c>
      <c r="C50" s="13" t="s">
        <v>178</v>
      </c>
      <c r="D50" s="14" t="s">
        <v>53</v>
      </c>
      <c r="E50" s="12" t="s">
        <v>179</v>
      </c>
      <c r="F50" s="12" t="s">
        <v>17</v>
      </c>
      <c r="G50" s="11">
        <v>7</v>
      </c>
      <c r="H50" s="12" t="s">
        <v>18</v>
      </c>
      <c r="I50" s="58"/>
    </row>
    <row r="51" spans="1:11" s="15" customFormat="1" ht="16.5" customHeight="1">
      <c r="A51" s="11">
        <v>6</v>
      </c>
      <c r="B51" s="12" t="s">
        <v>180</v>
      </c>
      <c r="C51" s="13" t="s">
        <v>178</v>
      </c>
      <c r="D51" s="14" t="s">
        <v>53</v>
      </c>
      <c r="E51" s="12" t="s">
        <v>181</v>
      </c>
      <c r="F51" s="12" t="s">
        <v>182</v>
      </c>
      <c r="G51" s="11">
        <v>7</v>
      </c>
      <c r="H51" s="12" t="s">
        <v>30</v>
      </c>
      <c r="I51" s="58"/>
    </row>
    <row r="52" spans="1:11" s="15" customFormat="1" ht="16.5" customHeight="1">
      <c r="A52" s="11">
        <v>7</v>
      </c>
      <c r="B52" s="12" t="s">
        <v>183</v>
      </c>
      <c r="C52" s="13" t="s">
        <v>184</v>
      </c>
      <c r="D52" s="14" t="s">
        <v>53</v>
      </c>
      <c r="E52" s="12" t="s">
        <v>185</v>
      </c>
      <c r="F52" s="12" t="s">
        <v>186</v>
      </c>
      <c r="G52" s="11">
        <v>7</v>
      </c>
      <c r="H52" s="12" t="s">
        <v>92</v>
      </c>
      <c r="I52" s="58"/>
    </row>
    <row r="53" spans="1:11" s="15" customFormat="1" ht="16.5" customHeight="1">
      <c r="A53" s="11">
        <v>8</v>
      </c>
      <c r="B53" s="21">
        <v>641050177</v>
      </c>
      <c r="C53" s="22" t="s">
        <v>187</v>
      </c>
      <c r="D53" s="23" t="s">
        <v>53</v>
      </c>
      <c r="E53" s="24">
        <v>34105</v>
      </c>
      <c r="F53" s="25" t="s">
        <v>188</v>
      </c>
      <c r="G53" s="26">
        <v>6</v>
      </c>
      <c r="H53" s="27" t="s">
        <v>189</v>
      </c>
      <c r="I53" s="58"/>
      <c r="J53" s="28"/>
      <c r="K53" s="28"/>
    </row>
    <row r="54" spans="1:11" s="15" customFormat="1" ht="16.5" customHeight="1">
      <c r="A54" s="11">
        <v>9</v>
      </c>
      <c r="B54" s="16" t="s">
        <v>190</v>
      </c>
      <c r="C54" s="17" t="s">
        <v>187</v>
      </c>
      <c r="D54" s="18" t="s">
        <v>53</v>
      </c>
      <c r="E54" s="16" t="s">
        <v>191</v>
      </c>
      <c r="F54" s="16" t="s">
        <v>192</v>
      </c>
      <c r="G54" s="19" t="s">
        <v>29</v>
      </c>
      <c r="H54" s="16" t="s">
        <v>193</v>
      </c>
      <c r="I54" s="58"/>
      <c r="J54" s="20"/>
      <c r="K54" s="20"/>
    </row>
    <row r="55" spans="1:11" s="15" customFormat="1" ht="16.5" customHeight="1">
      <c r="A55" s="11">
        <v>10</v>
      </c>
      <c r="B55" s="12" t="s">
        <v>194</v>
      </c>
      <c r="C55" s="13" t="s">
        <v>195</v>
      </c>
      <c r="D55" s="14" t="s">
        <v>53</v>
      </c>
      <c r="E55" s="12" t="s">
        <v>196</v>
      </c>
      <c r="F55" s="12" t="s">
        <v>37</v>
      </c>
      <c r="G55" s="11">
        <v>7</v>
      </c>
      <c r="H55" s="12" t="s">
        <v>42</v>
      </c>
      <c r="I55" s="58"/>
    </row>
    <row r="56" spans="1:11" s="15" customFormat="1" ht="16.5" customHeight="1">
      <c r="A56" s="11">
        <v>11</v>
      </c>
      <c r="B56" s="12" t="s">
        <v>197</v>
      </c>
      <c r="C56" s="13" t="s">
        <v>198</v>
      </c>
      <c r="D56" s="14" t="s">
        <v>53</v>
      </c>
      <c r="E56" s="12" t="s">
        <v>199</v>
      </c>
      <c r="F56" s="12" t="s">
        <v>67</v>
      </c>
      <c r="G56" s="11">
        <v>7</v>
      </c>
      <c r="H56" s="12" t="s">
        <v>33</v>
      </c>
      <c r="I56" s="58"/>
    </row>
    <row r="57" spans="1:11" s="15" customFormat="1" ht="16.5" customHeight="1">
      <c r="A57" s="11">
        <v>12</v>
      </c>
      <c r="B57" s="21">
        <v>641060111</v>
      </c>
      <c r="C57" s="22" t="s">
        <v>200</v>
      </c>
      <c r="D57" s="23" t="s">
        <v>53</v>
      </c>
      <c r="E57" s="24">
        <v>34238</v>
      </c>
      <c r="F57" s="25" t="s">
        <v>201</v>
      </c>
      <c r="G57" s="26">
        <v>6</v>
      </c>
      <c r="H57" s="27" t="s">
        <v>202</v>
      </c>
      <c r="I57" s="58"/>
      <c r="J57" s="28"/>
      <c r="K57" s="28"/>
    </row>
    <row r="58" spans="1:11" s="15" customFormat="1" ht="16.5" customHeight="1">
      <c r="A58" s="11">
        <v>13</v>
      </c>
      <c r="B58" s="12" t="s">
        <v>203</v>
      </c>
      <c r="C58" s="13" t="s">
        <v>204</v>
      </c>
      <c r="D58" s="14" t="s">
        <v>53</v>
      </c>
      <c r="E58" s="12" t="s">
        <v>90</v>
      </c>
      <c r="F58" s="12" t="s">
        <v>205</v>
      </c>
      <c r="G58" s="11">
        <v>7</v>
      </c>
      <c r="H58" s="12" t="s">
        <v>202</v>
      </c>
      <c r="I58" s="58"/>
    </row>
    <row r="59" spans="1:11" s="15" customFormat="1" ht="16.5" customHeight="1">
      <c r="A59" s="11">
        <v>14</v>
      </c>
      <c r="B59" s="12" t="s">
        <v>206</v>
      </c>
      <c r="C59" s="13" t="s">
        <v>207</v>
      </c>
      <c r="D59" s="14" t="s">
        <v>53</v>
      </c>
      <c r="E59" s="12" t="s">
        <v>208</v>
      </c>
      <c r="F59" s="12" t="s">
        <v>108</v>
      </c>
      <c r="G59" s="11">
        <v>7</v>
      </c>
      <c r="H59" s="12" t="s">
        <v>55</v>
      </c>
      <c r="I59" s="58"/>
    </row>
    <row r="60" spans="1:11" s="15" customFormat="1" ht="16.5" customHeight="1">
      <c r="A60" s="11">
        <v>15</v>
      </c>
      <c r="B60" s="12" t="s">
        <v>209</v>
      </c>
      <c r="C60" s="13" t="s">
        <v>210</v>
      </c>
      <c r="D60" s="14" t="s">
        <v>53</v>
      </c>
      <c r="E60" s="12" t="s">
        <v>211</v>
      </c>
      <c r="F60" s="12" t="s">
        <v>212</v>
      </c>
      <c r="G60" s="11">
        <v>7</v>
      </c>
      <c r="H60" s="12" t="s">
        <v>42</v>
      </c>
      <c r="I60" s="58"/>
    </row>
    <row r="61" spans="1:11" s="15" customFormat="1" ht="16.5" customHeight="1">
      <c r="A61" s="11">
        <v>16</v>
      </c>
      <c r="B61" s="12" t="s">
        <v>213</v>
      </c>
      <c r="C61" s="13" t="s">
        <v>214</v>
      </c>
      <c r="D61" s="14" t="s">
        <v>53</v>
      </c>
      <c r="E61" s="12" t="s">
        <v>215</v>
      </c>
      <c r="F61" s="12" t="s">
        <v>50</v>
      </c>
      <c r="G61" s="11">
        <v>7</v>
      </c>
      <c r="H61" s="12" t="s">
        <v>216</v>
      </c>
      <c r="I61" s="58"/>
    </row>
    <row r="62" spans="1:11" s="15" customFormat="1" ht="16.5" customHeight="1">
      <c r="A62" s="11">
        <v>17</v>
      </c>
      <c r="B62" s="12" t="s">
        <v>217</v>
      </c>
      <c r="C62" s="13" t="s">
        <v>218</v>
      </c>
      <c r="D62" s="14" t="s">
        <v>53</v>
      </c>
      <c r="E62" s="12" t="s">
        <v>219</v>
      </c>
      <c r="F62" s="12" t="s">
        <v>182</v>
      </c>
      <c r="G62" s="11">
        <v>7</v>
      </c>
      <c r="H62" s="12" t="s">
        <v>96</v>
      </c>
      <c r="I62" s="58"/>
    </row>
    <row r="63" spans="1:11" s="15" customFormat="1" ht="16.5" customHeight="1">
      <c r="A63" s="11">
        <v>18</v>
      </c>
      <c r="B63" s="12" t="s">
        <v>220</v>
      </c>
      <c r="C63" s="13" t="s">
        <v>221</v>
      </c>
      <c r="D63" s="14" t="s">
        <v>53</v>
      </c>
      <c r="E63" s="12" t="s">
        <v>71</v>
      </c>
      <c r="F63" s="12" t="s">
        <v>46</v>
      </c>
      <c r="G63" s="11">
        <v>7</v>
      </c>
      <c r="H63" s="12" t="s">
        <v>96</v>
      </c>
      <c r="I63" s="58"/>
    </row>
    <row r="64" spans="1:11" s="15" customFormat="1" ht="16.5" customHeight="1">
      <c r="A64" s="11">
        <v>19</v>
      </c>
      <c r="B64" s="12" t="s">
        <v>222</v>
      </c>
      <c r="C64" s="13" t="s">
        <v>223</v>
      </c>
      <c r="D64" s="14" t="s">
        <v>53</v>
      </c>
      <c r="E64" s="12" t="s">
        <v>224</v>
      </c>
      <c r="F64" s="12" t="s">
        <v>225</v>
      </c>
      <c r="G64" s="11">
        <v>7</v>
      </c>
      <c r="H64" s="12" t="s">
        <v>113</v>
      </c>
      <c r="I64" s="58"/>
    </row>
    <row r="65" spans="1:11" s="15" customFormat="1" ht="16.5" customHeight="1">
      <c r="A65" s="11">
        <v>20</v>
      </c>
      <c r="B65" s="21">
        <v>641050086</v>
      </c>
      <c r="C65" s="22" t="s">
        <v>226</v>
      </c>
      <c r="D65" s="23" t="s">
        <v>53</v>
      </c>
      <c r="E65" s="24">
        <v>34268</v>
      </c>
      <c r="F65" s="25" t="s">
        <v>227</v>
      </c>
      <c r="G65" s="26">
        <v>6</v>
      </c>
      <c r="H65" s="27" t="s">
        <v>228</v>
      </c>
      <c r="I65" s="58"/>
      <c r="J65" s="28"/>
      <c r="K65" s="28"/>
    </row>
    <row r="66" spans="1:11" s="15" customFormat="1" ht="16.5" customHeight="1">
      <c r="A66" s="11">
        <v>21</v>
      </c>
      <c r="B66" s="12" t="s">
        <v>229</v>
      </c>
      <c r="C66" s="13" t="s">
        <v>230</v>
      </c>
      <c r="D66" s="14" t="s">
        <v>53</v>
      </c>
      <c r="E66" s="12" t="s">
        <v>231</v>
      </c>
      <c r="F66" s="12" t="s">
        <v>75</v>
      </c>
      <c r="G66" s="11">
        <v>7</v>
      </c>
      <c r="H66" s="12" t="s">
        <v>42</v>
      </c>
      <c r="I66" s="58"/>
    </row>
    <row r="67" spans="1:11" s="15" customFormat="1" ht="16.5" customHeight="1">
      <c r="A67" s="11">
        <v>22</v>
      </c>
      <c r="B67" s="12" t="s">
        <v>232</v>
      </c>
      <c r="C67" s="13" t="s">
        <v>233</v>
      </c>
      <c r="D67" s="14" t="s">
        <v>53</v>
      </c>
      <c r="E67" s="12" t="s">
        <v>149</v>
      </c>
      <c r="F67" s="12" t="s">
        <v>205</v>
      </c>
      <c r="G67" s="11">
        <v>7</v>
      </c>
      <c r="H67" s="12" t="s">
        <v>174</v>
      </c>
      <c r="I67" s="58"/>
    </row>
    <row r="68" spans="1:11" s="15" customFormat="1" ht="16.5" customHeight="1">
      <c r="A68" s="11">
        <v>23</v>
      </c>
      <c r="B68" s="12" t="s">
        <v>234</v>
      </c>
      <c r="C68" s="13" t="s">
        <v>235</v>
      </c>
      <c r="D68" s="14" t="s">
        <v>53</v>
      </c>
      <c r="E68" s="12" t="s">
        <v>236</v>
      </c>
      <c r="F68" s="12" t="s">
        <v>205</v>
      </c>
      <c r="G68" s="11">
        <v>7</v>
      </c>
      <c r="H68" s="12" t="s">
        <v>51</v>
      </c>
      <c r="I68" s="58"/>
    </row>
    <row r="69" spans="1:11" s="15" customFormat="1" ht="16.5" customHeight="1">
      <c r="A69" s="11">
        <v>24</v>
      </c>
      <c r="B69" s="12" t="s">
        <v>237</v>
      </c>
      <c r="C69" s="13" t="s">
        <v>238</v>
      </c>
      <c r="D69" s="14" t="s">
        <v>53</v>
      </c>
      <c r="E69" s="12" t="s">
        <v>239</v>
      </c>
      <c r="F69" s="12" t="s">
        <v>75</v>
      </c>
      <c r="G69" s="11">
        <v>7</v>
      </c>
      <c r="H69" s="12" t="s">
        <v>240</v>
      </c>
      <c r="I69" s="58"/>
    </row>
    <row r="70" spans="1:11" s="15" customFormat="1" ht="16.5" customHeight="1">
      <c r="A70" s="11">
        <v>25</v>
      </c>
      <c r="B70" s="12" t="s">
        <v>241</v>
      </c>
      <c r="C70" s="13" t="s">
        <v>242</v>
      </c>
      <c r="D70" s="14" t="s">
        <v>243</v>
      </c>
      <c r="E70" s="12" t="s">
        <v>244</v>
      </c>
      <c r="F70" s="12" t="s">
        <v>205</v>
      </c>
      <c r="G70" s="11">
        <v>7</v>
      </c>
      <c r="H70" s="12" t="s">
        <v>202</v>
      </c>
      <c r="I70" s="58"/>
    </row>
    <row r="71" spans="1:11" s="15" customFormat="1" ht="16.5" customHeight="1">
      <c r="A71" s="11">
        <v>26</v>
      </c>
      <c r="B71" s="12" t="s">
        <v>245</v>
      </c>
      <c r="C71" s="13" t="s">
        <v>246</v>
      </c>
      <c r="D71" s="14" t="s">
        <v>243</v>
      </c>
      <c r="E71" s="12" t="s">
        <v>247</v>
      </c>
      <c r="F71" s="12" t="s">
        <v>67</v>
      </c>
      <c r="G71" s="11">
        <v>7</v>
      </c>
      <c r="H71" s="12" t="s">
        <v>96</v>
      </c>
      <c r="I71" s="58"/>
    </row>
    <row r="72" spans="1:11" s="15" customFormat="1" ht="16.5" customHeight="1">
      <c r="A72" s="11">
        <v>27</v>
      </c>
      <c r="B72" s="16" t="s">
        <v>248</v>
      </c>
      <c r="C72" s="17" t="s">
        <v>249</v>
      </c>
      <c r="D72" s="18" t="s">
        <v>243</v>
      </c>
      <c r="E72" s="16" t="s">
        <v>250</v>
      </c>
      <c r="F72" s="16" t="s">
        <v>28</v>
      </c>
      <c r="G72" s="19" t="s">
        <v>29</v>
      </c>
      <c r="H72" s="16" t="s">
        <v>33</v>
      </c>
      <c r="I72" s="58"/>
      <c r="J72" s="20"/>
      <c r="K72" s="20"/>
    </row>
    <row r="73" spans="1:11" s="15" customFormat="1" ht="16.5" customHeight="1">
      <c r="A73" s="11">
        <v>28</v>
      </c>
      <c r="B73" s="12" t="s">
        <v>251</v>
      </c>
      <c r="C73" s="13" t="s">
        <v>165</v>
      </c>
      <c r="D73" s="14" t="s">
        <v>243</v>
      </c>
      <c r="E73" s="12" t="s">
        <v>74</v>
      </c>
      <c r="F73" s="12" t="s">
        <v>46</v>
      </c>
      <c r="G73" s="11">
        <v>7</v>
      </c>
      <c r="H73" s="12" t="s">
        <v>96</v>
      </c>
      <c r="I73" s="58"/>
    </row>
    <row r="74" spans="1:11" s="15" customFormat="1" ht="16.5" customHeight="1">
      <c r="A74" s="11">
        <v>29</v>
      </c>
      <c r="B74" s="12" t="s">
        <v>252</v>
      </c>
      <c r="C74" s="13" t="s">
        <v>253</v>
      </c>
      <c r="D74" s="14" t="s">
        <v>243</v>
      </c>
      <c r="E74" s="12" t="s">
        <v>254</v>
      </c>
      <c r="F74" s="12" t="s">
        <v>91</v>
      </c>
      <c r="G74" s="11">
        <v>7</v>
      </c>
      <c r="H74" s="12" t="s">
        <v>55</v>
      </c>
      <c r="I74" s="58"/>
    </row>
    <row r="75" spans="1:11" s="15" customFormat="1" ht="16.5" customHeight="1">
      <c r="A75" s="11">
        <v>30</v>
      </c>
      <c r="B75" s="12" t="s">
        <v>255</v>
      </c>
      <c r="C75" s="13" t="s">
        <v>256</v>
      </c>
      <c r="D75" s="14" t="s">
        <v>257</v>
      </c>
      <c r="E75" s="12" t="s">
        <v>258</v>
      </c>
      <c r="F75" s="12" t="s">
        <v>67</v>
      </c>
      <c r="G75" s="11">
        <v>7</v>
      </c>
      <c r="H75" s="12" t="s">
        <v>92</v>
      </c>
      <c r="I75" s="58"/>
    </row>
    <row r="76" spans="1:11" s="15" customFormat="1" ht="16.5" customHeight="1">
      <c r="A76" s="11">
        <v>31</v>
      </c>
      <c r="B76" s="12" t="s">
        <v>259</v>
      </c>
      <c r="C76" s="13" t="s">
        <v>260</v>
      </c>
      <c r="D76" s="14" t="s">
        <v>257</v>
      </c>
      <c r="E76" s="12" t="s">
        <v>261</v>
      </c>
      <c r="F76" s="12" t="s">
        <v>50</v>
      </c>
      <c r="G76" s="11">
        <v>7</v>
      </c>
      <c r="H76" s="12" t="s">
        <v>51</v>
      </c>
      <c r="I76" s="58"/>
    </row>
    <row r="77" spans="1:11" s="15" customFormat="1" ht="16.5" customHeight="1">
      <c r="A77" s="11">
        <v>32</v>
      </c>
      <c r="B77" s="12" t="s">
        <v>262</v>
      </c>
      <c r="C77" s="13" t="s">
        <v>263</v>
      </c>
      <c r="D77" s="14" t="s">
        <v>264</v>
      </c>
      <c r="E77" s="12" t="s">
        <v>265</v>
      </c>
      <c r="F77" s="12" t="s">
        <v>37</v>
      </c>
      <c r="G77" s="11">
        <v>7</v>
      </c>
      <c r="H77" s="12" t="s">
        <v>189</v>
      </c>
      <c r="I77" s="58"/>
    </row>
    <row r="78" spans="1:11" s="15" customFormat="1" ht="16.5" customHeight="1">
      <c r="A78" s="11">
        <v>33</v>
      </c>
      <c r="B78" s="21">
        <v>641060008</v>
      </c>
      <c r="C78" s="22" t="s">
        <v>266</v>
      </c>
      <c r="D78" s="23" t="s">
        <v>267</v>
      </c>
      <c r="E78" s="24">
        <v>34274</v>
      </c>
      <c r="F78" s="25" t="s">
        <v>268</v>
      </c>
      <c r="G78" s="26">
        <v>6</v>
      </c>
      <c r="H78" s="27" t="s">
        <v>269</v>
      </c>
      <c r="I78" s="58"/>
      <c r="J78" s="28"/>
      <c r="K78" s="28"/>
    </row>
    <row r="79" spans="1:11" s="15" customFormat="1" ht="16.5" customHeight="1">
      <c r="A79" s="11">
        <v>34</v>
      </c>
      <c r="B79" s="21">
        <v>641260064</v>
      </c>
      <c r="C79" s="22" t="s">
        <v>270</v>
      </c>
      <c r="D79" s="23" t="s">
        <v>271</v>
      </c>
      <c r="E79" s="24">
        <v>34252</v>
      </c>
      <c r="F79" s="25" t="s">
        <v>122</v>
      </c>
      <c r="G79" s="26">
        <v>6</v>
      </c>
      <c r="H79" s="27" t="s">
        <v>30</v>
      </c>
      <c r="I79" s="58"/>
      <c r="J79" s="28"/>
      <c r="K79" s="28"/>
    </row>
    <row r="80" spans="1:11" s="15" customFormat="1" ht="16.5" customHeight="1">
      <c r="A80" s="11">
        <v>35</v>
      </c>
      <c r="B80" s="12" t="s">
        <v>272</v>
      </c>
      <c r="C80" s="13" t="s">
        <v>260</v>
      </c>
      <c r="D80" s="14" t="s">
        <v>273</v>
      </c>
      <c r="E80" s="12" t="s">
        <v>274</v>
      </c>
      <c r="F80" s="12" t="s">
        <v>37</v>
      </c>
      <c r="G80" s="11">
        <v>7</v>
      </c>
      <c r="H80" s="12" t="s">
        <v>189</v>
      </c>
      <c r="I80" s="58"/>
    </row>
    <row r="81" spans="1:11" s="15" customFormat="1" ht="16.5" customHeight="1">
      <c r="A81" s="11">
        <v>36</v>
      </c>
      <c r="B81" s="21">
        <v>641060164</v>
      </c>
      <c r="C81" s="22" t="s">
        <v>275</v>
      </c>
      <c r="D81" s="23" t="s">
        <v>273</v>
      </c>
      <c r="E81" s="24">
        <v>34208</v>
      </c>
      <c r="F81" s="25" t="s">
        <v>227</v>
      </c>
      <c r="G81" s="26">
        <v>6</v>
      </c>
      <c r="H81" s="27" t="s">
        <v>158</v>
      </c>
      <c r="I81" s="58"/>
      <c r="J81" s="28"/>
      <c r="K81" s="28"/>
    </row>
    <row r="82" spans="1:11" s="15" customFormat="1" ht="16.5" customHeight="1">
      <c r="A82" s="11">
        <v>37</v>
      </c>
      <c r="B82" s="12" t="s">
        <v>276</v>
      </c>
      <c r="C82" s="13" t="s">
        <v>277</v>
      </c>
      <c r="D82" s="14" t="s">
        <v>278</v>
      </c>
      <c r="E82" s="12" t="s">
        <v>279</v>
      </c>
      <c r="F82" s="12" t="s">
        <v>37</v>
      </c>
      <c r="G82" s="11">
        <v>7</v>
      </c>
      <c r="H82" s="12" t="s">
        <v>42</v>
      </c>
      <c r="I82" s="58"/>
    </row>
    <row r="83" spans="1:11" s="15" customFormat="1" ht="16.5" customHeight="1">
      <c r="A83" s="11">
        <v>38</v>
      </c>
      <c r="B83" s="12" t="s">
        <v>280</v>
      </c>
      <c r="C83" s="13" t="s">
        <v>281</v>
      </c>
      <c r="D83" s="14" t="s">
        <v>282</v>
      </c>
      <c r="E83" s="12" t="s">
        <v>283</v>
      </c>
      <c r="F83" s="12" t="s">
        <v>108</v>
      </c>
      <c r="G83" s="11">
        <v>7</v>
      </c>
      <c r="H83" s="12" t="s">
        <v>96</v>
      </c>
      <c r="I83" s="58"/>
    </row>
    <row r="84" spans="1:11" s="15" customFormat="1" ht="16.5" customHeight="1">
      <c r="A84" s="11">
        <v>39</v>
      </c>
      <c r="B84" s="16" t="s">
        <v>284</v>
      </c>
      <c r="C84" s="17" t="s">
        <v>285</v>
      </c>
      <c r="D84" s="18" t="s">
        <v>282</v>
      </c>
      <c r="E84" s="16" t="s">
        <v>286</v>
      </c>
      <c r="F84" s="16" t="s">
        <v>287</v>
      </c>
      <c r="G84" s="19" t="s">
        <v>29</v>
      </c>
      <c r="H84" s="16" t="s">
        <v>189</v>
      </c>
      <c r="I84" s="58"/>
      <c r="J84" s="20"/>
      <c r="K84" s="20"/>
    </row>
    <row r="85" spans="1:11" s="15" customFormat="1" ht="16.5" customHeight="1">
      <c r="A85" s="11">
        <v>40</v>
      </c>
      <c r="B85" s="12" t="s">
        <v>288</v>
      </c>
      <c r="C85" s="13" t="s">
        <v>289</v>
      </c>
      <c r="D85" s="14" t="s">
        <v>282</v>
      </c>
      <c r="E85" s="12" t="s">
        <v>290</v>
      </c>
      <c r="F85" s="12" t="s">
        <v>291</v>
      </c>
      <c r="G85" s="11">
        <v>7</v>
      </c>
      <c r="H85" s="12" t="s">
        <v>83</v>
      </c>
      <c r="I85" s="58"/>
    </row>
    <row r="86" spans="1:11" s="15" customFormat="1" ht="16.5" customHeight="1">
      <c r="A86" s="11">
        <v>41</v>
      </c>
      <c r="B86" s="21">
        <v>641070360</v>
      </c>
      <c r="C86" s="22" t="s">
        <v>292</v>
      </c>
      <c r="D86" s="23" t="s">
        <v>282</v>
      </c>
      <c r="E86" s="24">
        <v>34156</v>
      </c>
      <c r="F86" s="25" t="s">
        <v>293</v>
      </c>
      <c r="G86" s="26">
        <v>6</v>
      </c>
      <c r="H86" s="27" t="s">
        <v>55</v>
      </c>
      <c r="I86" s="59"/>
      <c r="J86" s="28"/>
      <c r="K86" s="28"/>
    </row>
    <row r="87" spans="1:11" s="15" customFormat="1" ht="16.5" customHeight="1">
      <c r="A87" s="11">
        <v>1</v>
      </c>
      <c r="B87" s="12" t="s">
        <v>294</v>
      </c>
      <c r="C87" s="13" t="s">
        <v>165</v>
      </c>
      <c r="D87" s="14" t="s">
        <v>282</v>
      </c>
      <c r="E87" s="12" t="s">
        <v>295</v>
      </c>
      <c r="F87" s="12" t="s">
        <v>67</v>
      </c>
      <c r="G87" s="11">
        <v>7</v>
      </c>
      <c r="H87" s="12" t="s">
        <v>120</v>
      </c>
      <c r="I87" s="57" t="s">
        <v>296</v>
      </c>
    </row>
    <row r="88" spans="1:11" s="15" customFormat="1" ht="16.5" customHeight="1">
      <c r="A88" s="11">
        <v>2</v>
      </c>
      <c r="B88" s="12" t="s">
        <v>297</v>
      </c>
      <c r="C88" s="13" t="s">
        <v>298</v>
      </c>
      <c r="D88" s="14" t="s">
        <v>282</v>
      </c>
      <c r="E88" s="12" t="s">
        <v>95</v>
      </c>
      <c r="F88" s="12" t="s">
        <v>67</v>
      </c>
      <c r="G88" s="11">
        <v>7</v>
      </c>
      <c r="H88" s="12" t="s">
        <v>42</v>
      </c>
      <c r="I88" s="58"/>
    </row>
    <row r="89" spans="1:11" s="15" customFormat="1" ht="16.5" customHeight="1">
      <c r="A89" s="11">
        <v>3</v>
      </c>
      <c r="B89" s="21">
        <v>641270276</v>
      </c>
      <c r="C89" s="22" t="s">
        <v>260</v>
      </c>
      <c r="D89" s="23" t="s">
        <v>299</v>
      </c>
      <c r="E89" s="24">
        <v>34217</v>
      </c>
      <c r="F89" s="25" t="s">
        <v>300</v>
      </c>
      <c r="G89" s="26">
        <v>6</v>
      </c>
      <c r="H89" s="27" t="s">
        <v>30</v>
      </c>
      <c r="I89" s="58"/>
      <c r="J89" s="28"/>
      <c r="K89" s="28"/>
    </row>
    <row r="90" spans="1:11" s="15" customFormat="1" ht="16.5" customHeight="1">
      <c r="A90" s="11">
        <v>4</v>
      </c>
      <c r="B90" s="12" t="s">
        <v>301</v>
      </c>
      <c r="C90" s="13" t="s">
        <v>292</v>
      </c>
      <c r="D90" s="14" t="s">
        <v>302</v>
      </c>
      <c r="E90" s="12" t="s">
        <v>303</v>
      </c>
      <c r="F90" s="12" t="s">
        <v>112</v>
      </c>
      <c r="G90" s="11">
        <v>7</v>
      </c>
      <c r="H90" s="12" t="s">
        <v>96</v>
      </c>
      <c r="I90" s="58"/>
    </row>
    <row r="91" spans="1:11" s="15" customFormat="1" ht="16.5" customHeight="1">
      <c r="A91" s="11">
        <v>5</v>
      </c>
      <c r="B91" s="16" t="s">
        <v>304</v>
      </c>
      <c r="C91" s="17" t="s">
        <v>292</v>
      </c>
      <c r="D91" s="18" t="s">
        <v>302</v>
      </c>
      <c r="E91" s="16" t="s">
        <v>305</v>
      </c>
      <c r="F91" s="16" t="s">
        <v>306</v>
      </c>
      <c r="G91" s="19" t="s">
        <v>29</v>
      </c>
      <c r="H91" s="16" t="s">
        <v>42</v>
      </c>
      <c r="I91" s="58"/>
      <c r="J91" s="20"/>
      <c r="K91" s="20"/>
    </row>
    <row r="92" spans="1:11" s="15" customFormat="1" ht="16.5" customHeight="1">
      <c r="A92" s="11">
        <v>6</v>
      </c>
      <c r="B92" s="21">
        <v>641360086</v>
      </c>
      <c r="C92" s="22" t="s">
        <v>260</v>
      </c>
      <c r="D92" s="23" t="s">
        <v>302</v>
      </c>
      <c r="E92" s="24">
        <v>33695</v>
      </c>
      <c r="F92" s="25" t="s">
        <v>307</v>
      </c>
      <c r="G92" s="26">
        <v>6</v>
      </c>
      <c r="H92" s="27" t="s">
        <v>158</v>
      </c>
      <c r="I92" s="58"/>
      <c r="J92" s="28"/>
      <c r="K92" s="28"/>
    </row>
    <row r="93" spans="1:11" s="15" customFormat="1" ht="16.5" customHeight="1">
      <c r="A93" s="11">
        <v>7</v>
      </c>
      <c r="B93" s="29" t="s">
        <v>308</v>
      </c>
      <c r="C93" s="30" t="s">
        <v>275</v>
      </c>
      <c r="D93" s="31" t="s">
        <v>302</v>
      </c>
      <c r="E93" s="32" t="s">
        <v>309</v>
      </c>
      <c r="F93" s="29" t="s">
        <v>310</v>
      </c>
      <c r="G93" s="11">
        <v>5</v>
      </c>
      <c r="H93" s="29" t="s">
        <v>30</v>
      </c>
      <c r="I93" s="58"/>
      <c r="J93" s="33"/>
      <c r="K93" s="33"/>
    </row>
    <row r="94" spans="1:11" s="15" customFormat="1" ht="16.5" customHeight="1">
      <c r="A94" s="11">
        <v>8</v>
      </c>
      <c r="B94" s="21">
        <v>641360130</v>
      </c>
      <c r="C94" s="22" t="s">
        <v>311</v>
      </c>
      <c r="D94" s="23" t="s">
        <v>312</v>
      </c>
      <c r="E94" s="24">
        <v>33989</v>
      </c>
      <c r="F94" s="25" t="s">
        <v>310</v>
      </c>
      <c r="G94" s="26">
        <v>6</v>
      </c>
      <c r="H94" s="27" t="s">
        <v>189</v>
      </c>
      <c r="I94" s="58"/>
      <c r="J94" s="28"/>
      <c r="K94" s="28"/>
    </row>
    <row r="95" spans="1:11" s="15" customFormat="1" ht="16.5" customHeight="1">
      <c r="A95" s="11">
        <v>9</v>
      </c>
      <c r="B95" s="12" t="s">
        <v>313</v>
      </c>
      <c r="C95" s="13" t="s">
        <v>263</v>
      </c>
      <c r="D95" s="14" t="s">
        <v>314</v>
      </c>
      <c r="E95" s="12" t="s">
        <v>315</v>
      </c>
      <c r="F95" s="12" t="s">
        <v>50</v>
      </c>
      <c r="G95" s="11">
        <v>7</v>
      </c>
      <c r="H95" s="12" t="s">
        <v>240</v>
      </c>
      <c r="I95" s="58"/>
    </row>
    <row r="96" spans="1:11" s="15" customFormat="1" ht="16.5" customHeight="1">
      <c r="A96" s="11">
        <v>10</v>
      </c>
      <c r="B96" s="12" t="s">
        <v>316</v>
      </c>
      <c r="C96" s="13" t="s">
        <v>311</v>
      </c>
      <c r="D96" s="14" t="s">
        <v>314</v>
      </c>
      <c r="E96" s="12" t="s">
        <v>317</v>
      </c>
      <c r="F96" s="12" t="s">
        <v>41</v>
      </c>
      <c r="G96" s="11">
        <v>7</v>
      </c>
      <c r="H96" s="12" t="s">
        <v>33</v>
      </c>
      <c r="I96" s="58"/>
    </row>
    <row r="97" spans="1:11" s="15" customFormat="1" ht="16.5" customHeight="1">
      <c r="A97" s="11">
        <v>11</v>
      </c>
      <c r="B97" s="21">
        <v>641090314</v>
      </c>
      <c r="C97" s="22" t="s">
        <v>318</v>
      </c>
      <c r="D97" s="23" t="s">
        <v>319</v>
      </c>
      <c r="E97" s="24">
        <v>34247</v>
      </c>
      <c r="F97" s="25" t="s">
        <v>82</v>
      </c>
      <c r="G97" s="26">
        <v>6</v>
      </c>
      <c r="H97" s="27" t="s">
        <v>30</v>
      </c>
      <c r="I97" s="58"/>
      <c r="J97" s="28"/>
      <c r="K97" s="28"/>
    </row>
    <row r="98" spans="1:11" s="15" customFormat="1" ht="16.5" customHeight="1">
      <c r="A98" s="11">
        <v>12</v>
      </c>
      <c r="B98" s="12" t="s">
        <v>320</v>
      </c>
      <c r="C98" s="13" t="s">
        <v>321</v>
      </c>
      <c r="D98" s="14" t="s">
        <v>322</v>
      </c>
      <c r="E98" s="12" t="s">
        <v>323</v>
      </c>
      <c r="F98" s="12" t="s">
        <v>87</v>
      </c>
      <c r="G98" s="11">
        <v>7</v>
      </c>
      <c r="H98" s="12" t="s">
        <v>51</v>
      </c>
      <c r="I98" s="58"/>
    </row>
    <row r="99" spans="1:11" s="15" customFormat="1" ht="16.5" customHeight="1">
      <c r="A99" s="11">
        <v>13</v>
      </c>
      <c r="B99" s="12" t="s">
        <v>324</v>
      </c>
      <c r="C99" s="13" t="s">
        <v>325</v>
      </c>
      <c r="D99" s="14" t="s">
        <v>322</v>
      </c>
      <c r="E99" s="12" t="s">
        <v>326</v>
      </c>
      <c r="F99" s="12" t="s">
        <v>59</v>
      </c>
      <c r="G99" s="11">
        <v>7</v>
      </c>
      <c r="H99" s="12" t="s">
        <v>92</v>
      </c>
      <c r="I99" s="58"/>
    </row>
    <row r="100" spans="1:11" s="15" customFormat="1" ht="16.5" customHeight="1">
      <c r="A100" s="11">
        <v>14</v>
      </c>
      <c r="B100" s="12" t="s">
        <v>327</v>
      </c>
      <c r="C100" s="13" t="s">
        <v>328</v>
      </c>
      <c r="D100" s="14" t="s">
        <v>329</v>
      </c>
      <c r="E100" s="12" t="s">
        <v>185</v>
      </c>
      <c r="F100" s="12" t="s">
        <v>225</v>
      </c>
      <c r="G100" s="11">
        <v>7</v>
      </c>
      <c r="H100" s="12" t="s">
        <v>92</v>
      </c>
      <c r="I100" s="58"/>
    </row>
    <row r="101" spans="1:11" s="15" customFormat="1" ht="16.5" customHeight="1">
      <c r="A101" s="11">
        <v>15</v>
      </c>
      <c r="B101" s="12" t="s">
        <v>330</v>
      </c>
      <c r="C101" s="13" t="s">
        <v>331</v>
      </c>
      <c r="D101" s="14" t="s">
        <v>329</v>
      </c>
      <c r="E101" s="12" t="s">
        <v>332</v>
      </c>
      <c r="F101" s="12" t="s">
        <v>37</v>
      </c>
      <c r="G101" s="11">
        <v>7</v>
      </c>
      <c r="H101" s="12" t="s">
        <v>42</v>
      </c>
      <c r="I101" s="58"/>
    </row>
    <row r="102" spans="1:11" s="15" customFormat="1" ht="16.5" customHeight="1">
      <c r="A102" s="11">
        <v>16</v>
      </c>
      <c r="B102" s="12" t="s">
        <v>333</v>
      </c>
      <c r="C102" s="13" t="s">
        <v>289</v>
      </c>
      <c r="D102" s="14" t="s">
        <v>329</v>
      </c>
      <c r="E102" s="12" t="s">
        <v>334</v>
      </c>
      <c r="F102" s="12" t="s">
        <v>46</v>
      </c>
      <c r="G102" s="11">
        <v>7</v>
      </c>
      <c r="H102" s="12" t="s">
        <v>92</v>
      </c>
      <c r="I102" s="58"/>
    </row>
    <row r="103" spans="1:11" s="15" customFormat="1" ht="16.5" customHeight="1">
      <c r="A103" s="11">
        <v>17</v>
      </c>
      <c r="B103" s="12" t="s">
        <v>335</v>
      </c>
      <c r="C103" s="13" t="s">
        <v>336</v>
      </c>
      <c r="D103" s="14" t="s">
        <v>329</v>
      </c>
      <c r="E103" s="12" t="s">
        <v>337</v>
      </c>
      <c r="F103" s="12" t="s">
        <v>41</v>
      </c>
      <c r="G103" s="11">
        <v>7</v>
      </c>
      <c r="H103" s="12" t="s">
        <v>30</v>
      </c>
      <c r="I103" s="58"/>
    </row>
    <row r="104" spans="1:11" s="15" customFormat="1" ht="16.5" customHeight="1">
      <c r="A104" s="11">
        <v>18</v>
      </c>
      <c r="B104" s="12" t="s">
        <v>338</v>
      </c>
      <c r="C104" s="13" t="s">
        <v>339</v>
      </c>
      <c r="D104" s="14" t="s">
        <v>340</v>
      </c>
      <c r="E104" s="12" t="s">
        <v>341</v>
      </c>
      <c r="F104" s="12" t="s">
        <v>23</v>
      </c>
      <c r="G104" s="11">
        <v>7</v>
      </c>
      <c r="H104" s="12" t="s">
        <v>42</v>
      </c>
      <c r="I104" s="58"/>
    </row>
    <row r="105" spans="1:11" s="15" customFormat="1" ht="16.5" customHeight="1">
      <c r="A105" s="11">
        <v>19</v>
      </c>
      <c r="B105" s="12" t="s">
        <v>342</v>
      </c>
      <c r="C105" s="13" t="s">
        <v>242</v>
      </c>
      <c r="D105" s="14" t="s">
        <v>343</v>
      </c>
      <c r="E105" s="12" t="s">
        <v>344</v>
      </c>
      <c r="F105" s="12" t="s">
        <v>205</v>
      </c>
      <c r="G105" s="11">
        <v>7</v>
      </c>
      <c r="H105" s="12" t="s">
        <v>202</v>
      </c>
      <c r="I105" s="58"/>
    </row>
    <row r="106" spans="1:11" s="15" customFormat="1" ht="16.5" customHeight="1">
      <c r="A106" s="11">
        <v>20</v>
      </c>
      <c r="B106" s="16" t="s">
        <v>345</v>
      </c>
      <c r="C106" s="17" t="s">
        <v>292</v>
      </c>
      <c r="D106" s="18" t="s">
        <v>343</v>
      </c>
      <c r="E106" s="16" t="s">
        <v>346</v>
      </c>
      <c r="F106" s="16" t="s">
        <v>347</v>
      </c>
      <c r="G106" s="19" t="s">
        <v>29</v>
      </c>
      <c r="H106" s="16" t="s">
        <v>158</v>
      </c>
      <c r="I106" s="58"/>
      <c r="J106" s="20"/>
      <c r="K106" s="20"/>
    </row>
    <row r="107" spans="1:11" s="15" customFormat="1" ht="16.5" customHeight="1">
      <c r="A107" s="11">
        <v>21</v>
      </c>
      <c r="B107" s="12" t="s">
        <v>348</v>
      </c>
      <c r="C107" s="13" t="s">
        <v>349</v>
      </c>
      <c r="D107" s="14" t="s">
        <v>343</v>
      </c>
      <c r="E107" s="12" t="s">
        <v>350</v>
      </c>
      <c r="F107" s="12" t="s">
        <v>17</v>
      </c>
      <c r="G107" s="11">
        <v>7</v>
      </c>
      <c r="H107" s="12" t="s">
        <v>96</v>
      </c>
      <c r="I107" s="58"/>
    </row>
    <row r="108" spans="1:11" s="15" customFormat="1" ht="16.5" customHeight="1">
      <c r="A108" s="11">
        <v>22</v>
      </c>
      <c r="B108" s="12" t="s">
        <v>351</v>
      </c>
      <c r="C108" s="13" t="s">
        <v>352</v>
      </c>
      <c r="D108" s="14" t="s">
        <v>343</v>
      </c>
      <c r="E108" s="12" t="s">
        <v>353</v>
      </c>
      <c r="F108" s="12" t="s">
        <v>46</v>
      </c>
      <c r="G108" s="11">
        <v>7</v>
      </c>
      <c r="H108" s="12" t="s">
        <v>189</v>
      </c>
      <c r="I108" s="58"/>
    </row>
    <row r="109" spans="1:11" s="15" customFormat="1" ht="16.5" customHeight="1">
      <c r="A109" s="11">
        <v>23</v>
      </c>
      <c r="B109" s="21">
        <v>641270175</v>
      </c>
      <c r="C109" s="22" t="s">
        <v>354</v>
      </c>
      <c r="D109" s="23" t="s">
        <v>343</v>
      </c>
      <c r="E109" s="24">
        <v>33616</v>
      </c>
      <c r="F109" s="25" t="s">
        <v>355</v>
      </c>
      <c r="G109" s="26">
        <v>6</v>
      </c>
      <c r="H109" s="27" t="s">
        <v>174</v>
      </c>
      <c r="I109" s="58"/>
      <c r="J109" s="28"/>
      <c r="K109" s="28"/>
    </row>
    <row r="110" spans="1:11" s="15" customFormat="1" ht="16.5" customHeight="1">
      <c r="A110" s="11">
        <v>24</v>
      </c>
      <c r="B110" s="12" t="s">
        <v>356</v>
      </c>
      <c r="C110" s="13" t="s">
        <v>357</v>
      </c>
      <c r="D110" s="14" t="s">
        <v>343</v>
      </c>
      <c r="E110" s="12" t="s">
        <v>358</v>
      </c>
      <c r="F110" s="12" t="s">
        <v>41</v>
      </c>
      <c r="G110" s="11">
        <v>7</v>
      </c>
      <c r="H110" s="12" t="s">
        <v>51</v>
      </c>
      <c r="I110" s="58"/>
    </row>
    <row r="111" spans="1:11" s="15" customFormat="1" ht="16.5" customHeight="1">
      <c r="A111" s="11">
        <v>25</v>
      </c>
      <c r="B111" s="21">
        <v>641060176</v>
      </c>
      <c r="C111" s="22" t="s">
        <v>359</v>
      </c>
      <c r="D111" s="23" t="s">
        <v>360</v>
      </c>
      <c r="E111" s="24">
        <v>34169</v>
      </c>
      <c r="F111" s="25" t="s">
        <v>54</v>
      </c>
      <c r="G111" s="26">
        <v>6</v>
      </c>
      <c r="H111" s="27" t="s">
        <v>96</v>
      </c>
      <c r="I111" s="58"/>
      <c r="J111" s="28"/>
      <c r="K111" s="28"/>
    </row>
    <row r="112" spans="1:11" s="15" customFormat="1" ht="16.5" customHeight="1">
      <c r="A112" s="11">
        <v>26</v>
      </c>
      <c r="B112" s="12" t="s">
        <v>361</v>
      </c>
      <c r="C112" s="13" t="s">
        <v>362</v>
      </c>
      <c r="D112" s="14" t="s">
        <v>360</v>
      </c>
      <c r="E112" s="12" t="s">
        <v>334</v>
      </c>
      <c r="F112" s="12" t="s">
        <v>50</v>
      </c>
      <c r="G112" s="11">
        <v>7</v>
      </c>
      <c r="H112" s="12" t="s">
        <v>55</v>
      </c>
      <c r="I112" s="58"/>
    </row>
    <row r="113" spans="1:11" s="15" customFormat="1" ht="16.5" customHeight="1">
      <c r="A113" s="11">
        <v>27</v>
      </c>
      <c r="B113" s="12" t="s">
        <v>363</v>
      </c>
      <c r="C113" s="13" t="s">
        <v>364</v>
      </c>
      <c r="D113" s="14" t="s">
        <v>365</v>
      </c>
      <c r="E113" s="12" t="s">
        <v>366</v>
      </c>
      <c r="F113" s="12" t="s">
        <v>291</v>
      </c>
      <c r="G113" s="11">
        <v>7</v>
      </c>
      <c r="H113" s="12" t="s">
        <v>80</v>
      </c>
      <c r="I113" s="58"/>
    </row>
    <row r="114" spans="1:11" s="15" customFormat="1" ht="16.5" customHeight="1">
      <c r="A114" s="11">
        <v>28</v>
      </c>
      <c r="B114" s="12" t="s">
        <v>367</v>
      </c>
      <c r="C114" s="13" t="s">
        <v>331</v>
      </c>
      <c r="D114" s="14" t="s">
        <v>365</v>
      </c>
      <c r="E114" s="12" t="s">
        <v>111</v>
      </c>
      <c r="F114" s="12" t="s">
        <v>368</v>
      </c>
      <c r="G114" s="11">
        <v>7</v>
      </c>
      <c r="H114" s="12" t="s">
        <v>18</v>
      </c>
      <c r="I114" s="58"/>
    </row>
    <row r="115" spans="1:11" s="15" customFormat="1" ht="16.5" customHeight="1">
      <c r="A115" s="11">
        <v>29</v>
      </c>
      <c r="B115" s="12" t="s">
        <v>369</v>
      </c>
      <c r="C115" s="13" t="s">
        <v>370</v>
      </c>
      <c r="D115" s="14" t="s">
        <v>365</v>
      </c>
      <c r="E115" s="12" t="s">
        <v>371</v>
      </c>
      <c r="F115" s="12" t="s">
        <v>212</v>
      </c>
      <c r="G115" s="11">
        <v>7</v>
      </c>
      <c r="H115" s="12" t="s">
        <v>33</v>
      </c>
      <c r="I115" s="58"/>
    </row>
    <row r="116" spans="1:11" s="15" customFormat="1" ht="16.5" customHeight="1">
      <c r="A116" s="11">
        <v>30</v>
      </c>
      <c r="B116" s="12" t="s">
        <v>372</v>
      </c>
      <c r="C116" s="13" t="s">
        <v>292</v>
      </c>
      <c r="D116" s="14" t="s">
        <v>365</v>
      </c>
      <c r="E116" s="12" t="s">
        <v>373</v>
      </c>
      <c r="F116" s="12" t="s">
        <v>91</v>
      </c>
      <c r="G116" s="11">
        <v>7</v>
      </c>
      <c r="H116" s="12" t="s">
        <v>92</v>
      </c>
      <c r="I116" s="58"/>
    </row>
    <row r="117" spans="1:11" s="15" customFormat="1" ht="16.5" customHeight="1">
      <c r="A117" s="11">
        <v>31</v>
      </c>
      <c r="B117" s="12" t="s">
        <v>374</v>
      </c>
      <c r="C117" s="13" t="s">
        <v>292</v>
      </c>
      <c r="D117" s="14" t="s">
        <v>365</v>
      </c>
      <c r="E117" s="12" t="s">
        <v>375</v>
      </c>
      <c r="F117" s="12" t="s">
        <v>112</v>
      </c>
      <c r="G117" s="11">
        <v>7</v>
      </c>
      <c r="H117" s="12" t="s">
        <v>174</v>
      </c>
      <c r="I117" s="58"/>
    </row>
    <row r="118" spans="1:11" s="15" customFormat="1" ht="16.5" customHeight="1">
      <c r="A118" s="11">
        <v>32</v>
      </c>
      <c r="B118" s="12" t="s">
        <v>376</v>
      </c>
      <c r="C118" s="13" t="s">
        <v>260</v>
      </c>
      <c r="D118" s="14" t="s">
        <v>365</v>
      </c>
      <c r="E118" s="12" t="s">
        <v>377</v>
      </c>
      <c r="F118" s="12" t="s">
        <v>182</v>
      </c>
      <c r="G118" s="11">
        <v>7</v>
      </c>
      <c r="H118" s="12" t="s">
        <v>92</v>
      </c>
      <c r="I118" s="58"/>
    </row>
    <row r="119" spans="1:11" s="15" customFormat="1" ht="16.5" customHeight="1">
      <c r="A119" s="11">
        <v>33</v>
      </c>
      <c r="B119" s="12" t="s">
        <v>378</v>
      </c>
      <c r="C119" s="13" t="s">
        <v>226</v>
      </c>
      <c r="D119" s="14" t="s">
        <v>365</v>
      </c>
      <c r="E119" s="12" t="s">
        <v>379</v>
      </c>
      <c r="F119" s="12" t="s">
        <v>75</v>
      </c>
      <c r="G119" s="11">
        <v>7</v>
      </c>
      <c r="H119" s="12" t="s">
        <v>189</v>
      </c>
      <c r="I119" s="58"/>
    </row>
    <row r="120" spans="1:11" s="15" customFormat="1" ht="16.5" customHeight="1">
      <c r="A120" s="11">
        <v>34</v>
      </c>
      <c r="B120" s="12" t="s">
        <v>380</v>
      </c>
      <c r="C120" s="13" t="s">
        <v>381</v>
      </c>
      <c r="D120" s="14" t="s">
        <v>382</v>
      </c>
      <c r="E120" s="12" t="s">
        <v>383</v>
      </c>
      <c r="F120" s="12" t="s">
        <v>41</v>
      </c>
      <c r="G120" s="11">
        <v>7</v>
      </c>
      <c r="H120" s="12" t="s">
        <v>42</v>
      </c>
      <c r="I120" s="58"/>
    </row>
    <row r="121" spans="1:11" s="15" customFormat="1" ht="16.5" customHeight="1">
      <c r="A121" s="11">
        <v>35</v>
      </c>
      <c r="B121" s="21">
        <v>641010270</v>
      </c>
      <c r="C121" s="22" t="s">
        <v>384</v>
      </c>
      <c r="D121" s="23" t="s">
        <v>382</v>
      </c>
      <c r="E121" s="24">
        <v>34293</v>
      </c>
      <c r="F121" s="25" t="s">
        <v>188</v>
      </c>
      <c r="G121" s="26">
        <v>6</v>
      </c>
      <c r="H121" s="27" t="s">
        <v>51</v>
      </c>
      <c r="I121" s="58"/>
      <c r="J121" s="28"/>
      <c r="K121" s="28"/>
    </row>
    <row r="122" spans="1:11" s="15" customFormat="1" ht="16.5" customHeight="1">
      <c r="A122" s="11">
        <v>36</v>
      </c>
      <c r="B122" s="21">
        <v>641010094</v>
      </c>
      <c r="C122" s="22" t="s">
        <v>385</v>
      </c>
      <c r="D122" s="23" t="s">
        <v>386</v>
      </c>
      <c r="E122" s="24">
        <v>34007</v>
      </c>
      <c r="F122" s="25" t="s">
        <v>188</v>
      </c>
      <c r="G122" s="26">
        <v>6</v>
      </c>
      <c r="H122" s="27" t="s">
        <v>30</v>
      </c>
      <c r="I122" s="58"/>
      <c r="J122" s="28"/>
      <c r="K122" s="28"/>
    </row>
    <row r="123" spans="1:11" s="15" customFormat="1" ht="16.5" customHeight="1">
      <c r="A123" s="11">
        <v>37</v>
      </c>
      <c r="B123" s="12" t="s">
        <v>387</v>
      </c>
      <c r="C123" s="13" t="s">
        <v>352</v>
      </c>
      <c r="D123" s="14" t="s">
        <v>386</v>
      </c>
      <c r="E123" s="12" t="s">
        <v>388</v>
      </c>
      <c r="F123" s="12" t="s">
        <v>91</v>
      </c>
      <c r="G123" s="11">
        <v>7</v>
      </c>
      <c r="H123" s="12" t="s">
        <v>189</v>
      </c>
      <c r="I123" s="58"/>
    </row>
    <row r="124" spans="1:11" s="15" customFormat="1" ht="16.5" customHeight="1">
      <c r="A124" s="11">
        <v>38</v>
      </c>
      <c r="B124" s="12" t="s">
        <v>389</v>
      </c>
      <c r="C124" s="13" t="s">
        <v>390</v>
      </c>
      <c r="D124" s="14" t="s">
        <v>391</v>
      </c>
      <c r="E124" s="12" t="s">
        <v>392</v>
      </c>
      <c r="F124" s="12" t="s">
        <v>225</v>
      </c>
      <c r="G124" s="11">
        <v>7</v>
      </c>
      <c r="H124" s="12" t="s">
        <v>51</v>
      </c>
      <c r="I124" s="58"/>
    </row>
    <row r="125" spans="1:11" s="15" customFormat="1" ht="16.5" customHeight="1">
      <c r="A125" s="11">
        <v>39</v>
      </c>
      <c r="B125" s="12" t="s">
        <v>393</v>
      </c>
      <c r="C125" s="13" t="s">
        <v>336</v>
      </c>
      <c r="D125" s="14" t="s">
        <v>391</v>
      </c>
      <c r="E125" s="12" t="s">
        <v>394</v>
      </c>
      <c r="F125" s="12" t="s">
        <v>23</v>
      </c>
      <c r="G125" s="11">
        <v>7</v>
      </c>
      <c r="H125" s="12" t="s">
        <v>92</v>
      </c>
      <c r="I125" s="58"/>
    </row>
    <row r="126" spans="1:11" s="15" customFormat="1" ht="16.5" customHeight="1">
      <c r="A126" s="11">
        <v>40</v>
      </c>
      <c r="B126" s="12" t="s">
        <v>395</v>
      </c>
      <c r="C126" s="13" t="s">
        <v>396</v>
      </c>
      <c r="D126" s="14" t="s">
        <v>391</v>
      </c>
      <c r="E126" s="12" t="s">
        <v>397</v>
      </c>
      <c r="F126" s="12" t="s">
        <v>50</v>
      </c>
      <c r="G126" s="11">
        <v>7</v>
      </c>
      <c r="H126" s="12" t="s">
        <v>30</v>
      </c>
      <c r="I126" s="58"/>
    </row>
    <row r="127" spans="1:11" s="15" customFormat="1" ht="16.5" customHeight="1">
      <c r="A127" s="11">
        <v>41</v>
      </c>
      <c r="B127" s="16" t="s">
        <v>398</v>
      </c>
      <c r="C127" s="17" t="s">
        <v>292</v>
      </c>
      <c r="D127" s="18" t="s">
        <v>399</v>
      </c>
      <c r="E127" s="16" t="s">
        <v>400</v>
      </c>
      <c r="F127" s="16" t="s">
        <v>347</v>
      </c>
      <c r="G127" s="19" t="s">
        <v>29</v>
      </c>
      <c r="H127" s="16" t="s">
        <v>96</v>
      </c>
      <c r="I127" s="59"/>
      <c r="J127" s="20"/>
      <c r="K127" s="20"/>
    </row>
    <row r="128" spans="1:11" s="15" customFormat="1" ht="16.5" customHeight="1">
      <c r="A128" s="11">
        <v>1</v>
      </c>
      <c r="B128" s="12" t="s">
        <v>401</v>
      </c>
      <c r="C128" s="13" t="s">
        <v>402</v>
      </c>
      <c r="D128" s="14" t="s">
        <v>399</v>
      </c>
      <c r="E128" s="12" t="s">
        <v>403</v>
      </c>
      <c r="F128" s="12" t="s">
        <v>46</v>
      </c>
      <c r="G128" s="11">
        <v>7</v>
      </c>
      <c r="H128" s="12" t="s">
        <v>55</v>
      </c>
      <c r="I128" s="57" t="s">
        <v>404</v>
      </c>
    </row>
    <row r="129" spans="1:11" s="15" customFormat="1" ht="16.5" customHeight="1">
      <c r="A129" s="11">
        <v>2</v>
      </c>
      <c r="B129" s="12" t="s">
        <v>405</v>
      </c>
      <c r="C129" s="13" t="s">
        <v>402</v>
      </c>
      <c r="D129" s="14" t="s">
        <v>399</v>
      </c>
      <c r="E129" s="12" t="s">
        <v>406</v>
      </c>
      <c r="F129" s="12" t="s">
        <v>17</v>
      </c>
      <c r="G129" s="11">
        <v>7</v>
      </c>
      <c r="H129" s="12" t="s">
        <v>51</v>
      </c>
      <c r="I129" s="58"/>
    </row>
    <row r="130" spans="1:11" s="15" customFormat="1" ht="16.5" customHeight="1">
      <c r="A130" s="11">
        <v>3</v>
      </c>
      <c r="B130" s="12" t="s">
        <v>407</v>
      </c>
      <c r="C130" s="13" t="s">
        <v>408</v>
      </c>
      <c r="D130" s="14" t="s">
        <v>399</v>
      </c>
      <c r="E130" s="12" t="s">
        <v>258</v>
      </c>
      <c r="F130" s="12" t="s">
        <v>46</v>
      </c>
      <c r="G130" s="11">
        <v>7</v>
      </c>
      <c r="H130" s="12" t="s">
        <v>42</v>
      </c>
      <c r="I130" s="58"/>
    </row>
    <row r="131" spans="1:11" s="15" customFormat="1" ht="16.5" customHeight="1">
      <c r="A131" s="11">
        <v>4</v>
      </c>
      <c r="B131" s="21">
        <v>641060123</v>
      </c>
      <c r="C131" s="22" t="s">
        <v>409</v>
      </c>
      <c r="D131" s="23" t="s">
        <v>410</v>
      </c>
      <c r="E131" s="24">
        <v>34140</v>
      </c>
      <c r="F131" s="25" t="s">
        <v>32</v>
      </c>
      <c r="G131" s="26">
        <v>6</v>
      </c>
      <c r="H131" s="27" t="s">
        <v>55</v>
      </c>
      <c r="I131" s="58"/>
      <c r="J131" s="28"/>
      <c r="K131" s="28"/>
    </row>
    <row r="132" spans="1:11" s="15" customFormat="1" ht="16.5" customHeight="1">
      <c r="A132" s="11">
        <v>5</v>
      </c>
      <c r="B132" s="12" t="s">
        <v>411</v>
      </c>
      <c r="C132" s="13" t="s">
        <v>292</v>
      </c>
      <c r="D132" s="14" t="s">
        <v>410</v>
      </c>
      <c r="E132" s="12" t="s">
        <v>412</v>
      </c>
      <c r="F132" s="12" t="s">
        <v>67</v>
      </c>
      <c r="G132" s="11">
        <v>7</v>
      </c>
      <c r="H132" s="12" t="s">
        <v>83</v>
      </c>
      <c r="I132" s="58"/>
    </row>
    <row r="133" spans="1:11" s="15" customFormat="1" ht="16.5" customHeight="1">
      <c r="A133" s="11">
        <v>6</v>
      </c>
      <c r="B133" s="21">
        <v>641090113</v>
      </c>
      <c r="C133" s="22" t="s">
        <v>413</v>
      </c>
      <c r="D133" s="23" t="s">
        <v>414</v>
      </c>
      <c r="E133" s="24">
        <v>34183</v>
      </c>
      <c r="F133" s="25" t="s">
        <v>415</v>
      </c>
      <c r="G133" s="26">
        <v>6</v>
      </c>
      <c r="H133" s="27" t="s">
        <v>96</v>
      </c>
      <c r="I133" s="58"/>
      <c r="J133" s="28"/>
      <c r="K133" s="28"/>
    </row>
    <row r="134" spans="1:11" s="15" customFormat="1" ht="16.5" customHeight="1">
      <c r="A134" s="11">
        <v>7</v>
      </c>
      <c r="B134" s="12" t="s">
        <v>416</v>
      </c>
      <c r="C134" s="13" t="s">
        <v>417</v>
      </c>
      <c r="D134" s="14" t="s">
        <v>414</v>
      </c>
      <c r="E134" s="12" t="s">
        <v>418</v>
      </c>
      <c r="F134" s="12" t="s">
        <v>41</v>
      </c>
      <c r="G134" s="11">
        <v>7</v>
      </c>
      <c r="H134" s="12" t="s">
        <v>18</v>
      </c>
      <c r="I134" s="58"/>
    </row>
    <row r="135" spans="1:11" s="15" customFormat="1" ht="16.5" customHeight="1">
      <c r="A135" s="11">
        <v>8</v>
      </c>
      <c r="B135" s="12" t="s">
        <v>419</v>
      </c>
      <c r="C135" s="13" t="s">
        <v>331</v>
      </c>
      <c r="D135" s="14" t="s">
        <v>414</v>
      </c>
      <c r="E135" s="12" t="s">
        <v>420</v>
      </c>
      <c r="F135" s="12" t="s">
        <v>291</v>
      </c>
      <c r="G135" s="11">
        <v>7</v>
      </c>
      <c r="H135" s="12" t="s">
        <v>80</v>
      </c>
      <c r="I135" s="58"/>
    </row>
    <row r="136" spans="1:11" s="15" customFormat="1" ht="16.5" customHeight="1">
      <c r="A136" s="11">
        <v>9</v>
      </c>
      <c r="B136" s="12" t="s">
        <v>421</v>
      </c>
      <c r="C136" s="13" t="s">
        <v>422</v>
      </c>
      <c r="D136" s="14" t="s">
        <v>414</v>
      </c>
      <c r="E136" s="12" t="s">
        <v>423</v>
      </c>
      <c r="F136" s="12" t="s">
        <v>225</v>
      </c>
      <c r="G136" s="11">
        <v>7</v>
      </c>
      <c r="H136" s="12" t="s">
        <v>113</v>
      </c>
      <c r="I136" s="58"/>
    </row>
    <row r="137" spans="1:11" s="15" customFormat="1" ht="16.5" customHeight="1">
      <c r="A137" s="11">
        <v>10</v>
      </c>
      <c r="B137" s="12" t="s">
        <v>424</v>
      </c>
      <c r="C137" s="13" t="s">
        <v>425</v>
      </c>
      <c r="D137" s="14" t="s">
        <v>414</v>
      </c>
      <c r="E137" s="12" t="s">
        <v>426</v>
      </c>
      <c r="F137" s="12" t="s">
        <v>427</v>
      </c>
      <c r="G137" s="11">
        <v>7</v>
      </c>
      <c r="H137" s="12" t="s">
        <v>42</v>
      </c>
      <c r="I137" s="58"/>
    </row>
    <row r="138" spans="1:11" s="15" customFormat="1" ht="16.5" customHeight="1">
      <c r="A138" s="11">
        <v>11</v>
      </c>
      <c r="B138" s="12" t="s">
        <v>428</v>
      </c>
      <c r="C138" s="13" t="s">
        <v>429</v>
      </c>
      <c r="D138" s="14" t="s">
        <v>414</v>
      </c>
      <c r="E138" s="12" t="s">
        <v>430</v>
      </c>
      <c r="F138" s="12" t="s">
        <v>23</v>
      </c>
      <c r="G138" s="11">
        <v>7</v>
      </c>
      <c r="H138" s="12" t="s">
        <v>120</v>
      </c>
      <c r="I138" s="58"/>
    </row>
    <row r="139" spans="1:11" s="15" customFormat="1" ht="16.5" customHeight="1">
      <c r="A139" s="11">
        <v>12</v>
      </c>
      <c r="B139" s="12" t="s">
        <v>431</v>
      </c>
      <c r="C139" s="13" t="s">
        <v>432</v>
      </c>
      <c r="D139" s="14" t="s">
        <v>433</v>
      </c>
      <c r="E139" s="12" t="s">
        <v>211</v>
      </c>
      <c r="F139" s="12" t="s">
        <v>23</v>
      </c>
      <c r="G139" s="11">
        <v>7</v>
      </c>
      <c r="H139" s="12" t="s">
        <v>42</v>
      </c>
      <c r="I139" s="58"/>
    </row>
    <row r="140" spans="1:11" s="15" customFormat="1" ht="16.5" customHeight="1">
      <c r="A140" s="11">
        <v>13</v>
      </c>
      <c r="B140" s="21">
        <v>641270212</v>
      </c>
      <c r="C140" s="22" t="s">
        <v>434</v>
      </c>
      <c r="D140" s="23" t="s">
        <v>433</v>
      </c>
      <c r="E140" s="24">
        <v>33895</v>
      </c>
      <c r="F140" s="25" t="s">
        <v>355</v>
      </c>
      <c r="G140" s="26">
        <v>6</v>
      </c>
      <c r="H140" s="27" t="s">
        <v>435</v>
      </c>
      <c r="I140" s="58"/>
      <c r="J140" s="28"/>
      <c r="K140" s="28"/>
    </row>
    <row r="141" spans="1:11" s="15" customFormat="1" ht="16.5" customHeight="1">
      <c r="A141" s="11">
        <v>14</v>
      </c>
      <c r="B141" s="12" t="s">
        <v>436</v>
      </c>
      <c r="C141" s="13" t="s">
        <v>437</v>
      </c>
      <c r="D141" s="14" t="s">
        <v>433</v>
      </c>
      <c r="E141" s="12" t="s">
        <v>438</v>
      </c>
      <c r="F141" s="12" t="s">
        <v>37</v>
      </c>
      <c r="G141" s="11">
        <v>7</v>
      </c>
      <c r="H141" s="12" t="s">
        <v>42</v>
      </c>
      <c r="I141" s="58"/>
    </row>
    <row r="142" spans="1:11" s="15" customFormat="1" ht="16.5" customHeight="1">
      <c r="A142" s="11">
        <v>15</v>
      </c>
      <c r="B142" s="16" t="s">
        <v>439</v>
      </c>
      <c r="C142" s="17" t="s">
        <v>440</v>
      </c>
      <c r="D142" s="18" t="s">
        <v>433</v>
      </c>
      <c r="E142" s="16" t="s">
        <v>441</v>
      </c>
      <c r="F142" s="16" t="s">
        <v>192</v>
      </c>
      <c r="G142" s="19" t="s">
        <v>29</v>
      </c>
      <c r="H142" s="16" t="s">
        <v>42</v>
      </c>
      <c r="I142" s="58"/>
      <c r="J142" s="20"/>
      <c r="K142" s="20"/>
    </row>
    <row r="143" spans="1:11" s="15" customFormat="1" ht="16.5" customHeight="1">
      <c r="A143" s="11">
        <v>16</v>
      </c>
      <c r="B143" s="12" t="s">
        <v>442</v>
      </c>
      <c r="C143" s="13" t="s">
        <v>443</v>
      </c>
      <c r="D143" s="14" t="s">
        <v>433</v>
      </c>
      <c r="E143" s="12" t="s">
        <v>375</v>
      </c>
      <c r="F143" s="12" t="s">
        <v>37</v>
      </c>
      <c r="G143" s="11">
        <v>7</v>
      </c>
      <c r="H143" s="12" t="s">
        <v>42</v>
      </c>
      <c r="I143" s="58"/>
    </row>
    <row r="144" spans="1:11" s="15" customFormat="1" ht="16.5" customHeight="1">
      <c r="A144" s="11">
        <v>17</v>
      </c>
      <c r="B144" s="12" t="s">
        <v>444</v>
      </c>
      <c r="C144" s="13" t="s">
        <v>445</v>
      </c>
      <c r="D144" s="14" t="s">
        <v>433</v>
      </c>
      <c r="E144" s="12" t="s">
        <v>394</v>
      </c>
      <c r="F144" s="12" t="s">
        <v>368</v>
      </c>
      <c r="G144" s="11">
        <v>7</v>
      </c>
      <c r="H144" s="12" t="s">
        <v>92</v>
      </c>
      <c r="I144" s="58"/>
    </row>
    <row r="145" spans="1:11" s="15" customFormat="1" ht="16.5" customHeight="1">
      <c r="A145" s="11">
        <v>18</v>
      </c>
      <c r="B145" s="21">
        <v>641020107</v>
      </c>
      <c r="C145" s="22" t="s">
        <v>446</v>
      </c>
      <c r="D145" s="23" t="s">
        <v>433</v>
      </c>
      <c r="E145" s="24">
        <v>33984</v>
      </c>
      <c r="F145" s="25" t="s">
        <v>447</v>
      </c>
      <c r="G145" s="26">
        <v>6</v>
      </c>
      <c r="H145" s="27" t="s">
        <v>189</v>
      </c>
      <c r="I145" s="58"/>
      <c r="J145" s="28"/>
      <c r="K145" s="28"/>
    </row>
    <row r="146" spans="1:11" s="15" customFormat="1" ht="16.5" customHeight="1">
      <c r="A146" s="11">
        <v>19</v>
      </c>
      <c r="B146" s="12" t="s">
        <v>448</v>
      </c>
      <c r="C146" s="13" t="s">
        <v>449</v>
      </c>
      <c r="D146" s="14" t="s">
        <v>433</v>
      </c>
      <c r="E146" s="12" t="s">
        <v>450</v>
      </c>
      <c r="F146" s="12" t="s">
        <v>37</v>
      </c>
      <c r="G146" s="11">
        <v>7</v>
      </c>
      <c r="H146" s="12" t="s">
        <v>42</v>
      </c>
      <c r="I146" s="58"/>
    </row>
    <row r="147" spans="1:11" s="15" customFormat="1" ht="16.5" customHeight="1">
      <c r="A147" s="11">
        <v>20</v>
      </c>
      <c r="B147" s="21">
        <v>641060097</v>
      </c>
      <c r="C147" s="22" t="s">
        <v>451</v>
      </c>
      <c r="D147" s="23" t="s">
        <v>433</v>
      </c>
      <c r="E147" s="24">
        <v>34278</v>
      </c>
      <c r="F147" s="25" t="s">
        <v>201</v>
      </c>
      <c r="G147" s="26">
        <v>6</v>
      </c>
      <c r="H147" s="27" t="s">
        <v>452</v>
      </c>
      <c r="I147" s="58"/>
      <c r="J147" s="28"/>
      <c r="K147" s="28"/>
    </row>
    <row r="148" spans="1:11" s="15" customFormat="1" ht="16.5" customHeight="1">
      <c r="A148" s="11">
        <v>21</v>
      </c>
      <c r="B148" s="12" t="s">
        <v>453</v>
      </c>
      <c r="C148" s="13" t="s">
        <v>409</v>
      </c>
      <c r="D148" s="14" t="s">
        <v>454</v>
      </c>
      <c r="E148" s="12" t="s">
        <v>455</v>
      </c>
      <c r="F148" s="12" t="s">
        <v>50</v>
      </c>
      <c r="G148" s="11">
        <v>7</v>
      </c>
      <c r="H148" s="12" t="s">
        <v>158</v>
      </c>
      <c r="I148" s="58"/>
    </row>
    <row r="149" spans="1:11" s="15" customFormat="1" ht="16.5" customHeight="1">
      <c r="A149" s="11">
        <v>22</v>
      </c>
      <c r="B149" s="21">
        <v>641070373</v>
      </c>
      <c r="C149" s="22" t="s">
        <v>357</v>
      </c>
      <c r="D149" s="23" t="s">
        <v>456</v>
      </c>
      <c r="E149" s="24">
        <v>34002</v>
      </c>
      <c r="F149" s="25" t="s">
        <v>293</v>
      </c>
      <c r="G149" s="26">
        <v>6</v>
      </c>
      <c r="H149" s="27" t="s">
        <v>51</v>
      </c>
      <c r="I149" s="58"/>
      <c r="J149" s="28"/>
      <c r="K149" s="28"/>
    </row>
    <row r="150" spans="1:11" s="15" customFormat="1" ht="16.5" customHeight="1">
      <c r="A150" s="11">
        <v>23</v>
      </c>
      <c r="B150" s="12" t="s">
        <v>457</v>
      </c>
      <c r="C150" s="13" t="s">
        <v>458</v>
      </c>
      <c r="D150" s="14" t="s">
        <v>459</v>
      </c>
      <c r="E150" s="12" t="s">
        <v>460</v>
      </c>
      <c r="F150" s="12" t="s">
        <v>212</v>
      </c>
      <c r="G150" s="11">
        <v>7</v>
      </c>
      <c r="H150" s="12" t="s">
        <v>83</v>
      </c>
      <c r="I150" s="58"/>
    </row>
    <row r="151" spans="1:11" s="15" customFormat="1" ht="16.5" customHeight="1">
      <c r="A151" s="11">
        <v>24</v>
      </c>
      <c r="B151" s="12" t="s">
        <v>461</v>
      </c>
      <c r="C151" s="13" t="s">
        <v>462</v>
      </c>
      <c r="D151" s="14" t="s">
        <v>459</v>
      </c>
      <c r="E151" s="12" t="s">
        <v>463</v>
      </c>
      <c r="F151" s="12" t="s">
        <v>41</v>
      </c>
      <c r="G151" s="11">
        <v>7</v>
      </c>
      <c r="H151" s="12" t="s">
        <v>33</v>
      </c>
      <c r="I151" s="58"/>
    </row>
    <row r="152" spans="1:11" s="15" customFormat="1" ht="16.5" customHeight="1">
      <c r="A152" s="11">
        <v>25</v>
      </c>
      <c r="B152" s="12" t="s">
        <v>464</v>
      </c>
      <c r="C152" s="13" t="s">
        <v>292</v>
      </c>
      <c r="D152" s="14" t="s">
        <v>465</v>
      </c>
      <c r="E152" s="12" t="s">
        <v>466</v>
      </c>
      <c r="F152" s="12" t="s">
        <v>291</v>
      </c>
      <c r="G152" s="11">
        <v>7</v>
      </c>
      <c r="H152" s="12" t="s">
        <v>30</v>
      </c>
      <c r="I152" s="58"/>
    </row>
    <row r="153" spans="1:11" s="15" customFormat="1" ht="16.5" customHeight="1">
      <c r="A153" s="11">
        <v>26</v>
      </c>
      <c r="B153" s="12" t="s">
        <v>467</v>
      </c>
      <c r="C153" s="13" t="s">
        <v>468</v>
      </c>
      <c r="D153" s="14" t="s">
        <v>469</v>
      </c>
      <c r="E153" s="12" t="s">
        <v>470</v>
      </c>
      <c r="F153" s="12" t="s">
        <v>182</v>
      </c>
      <c r="G153" s="11">
        <v>7</v>
      </c>
      <c r="H153" s="12" t="s">
        <v>51</v>
      </c>
      <c r="I153" s="58"/>
    </row>
    <row r="154" spans="1:11" s="15" customFormat="1" ht="16.5" customHeight="1">
      <c r="A154" s="11">
        <v>27</v>
      </c>
      <c r="B154" s="16" t="s">
        <v>471</v>
      </c>
      <c r="C154" s="17" t="s">
        <v>472</v>
      </c>
      <c r="D154" s="18" t="s">
        <v>469</v>
      </c>
      <c r="E154" s="16" t="s">
        <v>473</v>
      </c>
      <c r="F154" s="16" t="s">
        <v>287</v>
      </c>
      <c r="G154" s="19" t="s">
        <v>29</v>
      </c>
      <c r="H154" s="16" t="s">
        <v>30</v>
      </c>
      <c r="I154" s="58"/>
      <c r="J154" s="20"/>
      <c r="K154" s="20"/>
    </row>
    <row r="155" spans="1:11" s="15" customFormat="1" ht="16.5" customHeight="1">
      <c r="A155" s="11">
        <v>28</v>
      </c>
      <c r="B155" s="12" t="s">
        <v>474</v>
      </c>
      <c r="C155" s="13" t="s">
        <v>475</v>
      </c>
      <c r="D155" s="14" t="s">
        <v>469</v>
      </c>
      <c r="E155" s="12" t="s">
        <v>140</v>
      </c>
      <c r="F155" s="12" t="s">
        <v>205</v>
      </c>
      <c r="G155" s="11">
        <v>7</v>
      </c>
      <c r="H155" s="12" t="s">
        <v>174</v>
      </c>
      <c r="I155" s="58"/>
    </row>
    <row r="156" spans="1:11" s="15" customFormat="1" ht="16.5" customHeight="1">
      <c r="A156" s="11">
        <v>29</v>
      </c>
      <c r="B156" s="12" t="s">
        <v>476</v>
      </c>
      <c r="C156" s="13" t="s">
        <v>477</v>
      </c>
      <c r="D156" s="14" t="s">
        <v>478</v>
      </c>
      <c r="E156" s="12" t="s">
        <v>479</v>
      </c>
      <c r="F156" s="12" t="s">
        <v>75</v>
      </c>
      <c r="G156" s="11">
        <v>7</v>
      </c>
      <c r="H156" s="12" t="s">
        <v>202</v>
      </c>
      <c r="I156" s="58"/>
    </row>
    <row r="157" spans="1:11" s="15" customFormat="1" ht="16.5" customHeight="1">
      <c r="A157" s="11">
        <v>30</v>
      </c>
      <c r="B157" s="12" t="s">
        <v>480</v>
      </c>
      <c r="C157" s="13" t="s">
        <v>481</v>
      </c>
      <c r="D157" s="14" t="s">
        <v>478</v>
      </c>
      <c r="E157" s="12" t="s">
        <v>482</v>
      </c>
      <c r="F157" s="12" t="s">
        <v>41</v>
      </c>
      <c r="G157" s="11">
        <v>7</v>
      </c>
      <c r="H157" s="12" t="s">
        <v>80</v>
      </c>
      <c r="I157" s="58"/>
    </row>
    <row r="158" spans="1:11" s="15" customFormat="1" ht="16.5" customHeight="1">
      <c r="A158" s="11">
        <v>31</v>
      </c>
      <c r="B158" s="12" t="s">
        <v>483</v>
      </c>
      <c r="C158" s="13" t="s">
        <v>484</v>
      </c>
      <c r="D158" s="14" t="s">
        <v>478</v>
      </c>
      <c r="E158" s="12" t="s">
        <v>36</v>
      </c>
      <c r="F158" s="12" t="s">
        <v>23</v>
      </c>
      <c r="G158" s="11">
        <v>7</v>
      </c>
      <c r="H158" s="12" t="s">
        <v>63</v>
      </c>
      <c r="I158" s="58"/>
    </row>
    <row r="159" spans="1:11" s="15" customFormat="1" ht="16.5" customHeight="1">
      <c r="A159" s="11">
        <v>32</v>
      </c>
      <c r="B159" s="12" t="s">
        <v>485</v>
      </c>
      <c r="C159" s="13" t="s">
        <v>486</v>
      </c>
      <c r="D159" s="14" t="s">
        <v>478</v>
      </c>
      <c r="E159" s="12" t="s">
        <v>383</v>
      </c>
      <c r="F159" s="12" t="s">
        <v>182</v>
      </c>
      <c r="G159" s="11">
        <v>7</v>
      </c>
      <c r="H159" s="12" t="s">
        <v>42</v>
      </c>
      <c r="I159" s="58"/>
    </row>
    <row r="160" spans="1:11" s="15" customFormat="1" ht="16.5" customHeight="1">
      <c r="A160" s="11">
        <v>33</v>
      </c>
      <c r="B160" s="12" t="s">
        <v>487</v>
      </c>
      <c r="C160" s="13" t="s">
        <v>488</v>
      </c>
      <c r="D160" s="14" t="s">
        <v>478</v>
      </c>
      <c r="E160" s="12" t="s">
        <v>163</v>
      </c>
      <c r="F160" s="12" t="s">
        <v>75</v>
      </c>
      <c r="G160" s="11">
        <v>7</v>
      </c>
      <c r="H160" s="12" t="s">
        <v>80</v>
      </c>
      <c r="I160" s="58"/>
    </row>
    <row r="161" spans="1:11" s="15" customFormat="1" ht="16.5" customHeight="1">
      <c r="A161" s="11">
        <v>34</v>
      </c>
      <c r="B161" s="21">
        <v>641050250</v>
      </c>
      <c r="C161" s="22" t="s">
        <v>489</v>
      </c>
      <c r="D161" s="23" t="s">
        <v>478</v>
      </c>
      <c r="E161" s="24">
        <v>34233</v>
      </c>
      <c r="F161" s="25" t="s">
        <v>188</v>
      </c>
      <c r="G161" s="26">
        <v>6</v>
      </c>
      <c r="H161" s="27" t="s">
        <v>158</v>
      </c>
      <c r="I161" s="58"/>
      <c r="J161" s="28"/>
      <c r="K161" s="28"/>
    </row>
    <row r="162" spans="1:11" s="15" customFormat="1" ht="16.5" customHeight="1">
      <c r="A162" s="11">
        <v>35</v>
      </c>
      <c r="B162" s="34" t="s">
        <v>490</v>
      </c>
      <c r="C162" s="35" t="s">
        <v>491</v>
      </c>
      <c r="D162" s="36" t="s">
        <v>478</v>
      </c>
      <c r="E162" s="37" t="s">
        <v>492</v>
      </c>
      <c r="F162" s="37" t="s">
        <v>493</v>
      </c>
      <c r="G162" s="38">
        <v>4</v>
      </c>
      <c r="H162" s="37" t="s">
        <v>174</v>
      </c>
      <c r="I162" s="58"/>
      <c r="J162" s="33"/>
      <c r="K162" s="33"/>
    </row>
    <row r="163" spans="1:11" s="15" customFormat="1" ht="16.5" customHeight="1">
      <c r="A163" s="11">
        <v>36</v>
      </c>
      <c r="B163" s="12" t="s">
        <v>494</v>
      </c>
      <c r="C163" s="13" t="s">
        <v>495</v>
      </c>
      <c r="D163" s="14" t="s">
        <v>478</v>
      </c>
      <c r="E163" s="12" t="s">
        <v>496</v>
      </c>
      <c r="F163" s="12" t="s">
        <v>112</v>
      </c>
      <c r="G163" s="11">
        <v>7</v>
      </c>
      <c r="H163" s="12" t="s">
        <v>55</v>
      </c>
      <c r="I163" s="58"/>
    </row>
    <row r="164" spans="1:11" s="15" customFormat="1" ht="16.5" customHeight="1">
      <c r="A164" s="11">
        <v>37</v>
      </c>
      <c r="B164" s="12" t="s">
        <v>497</v>
      </c>
      <c r="C164" s="13" t="s">
        <v>498</v>
      </c>
      <c r="D164" s="14" t="s">
        <v>478</v>
      </c>
      <c r="E164" s="12" t="s">
        <v>45</v>
      </c>
      <c r="F164" s="12" t="s">
        <v>41</v>
      </c>
      <c r="G164" s="11">
        <v>7</v>
      </c>
      <c r="H164" s="12" t="s">
        <v>216</v>
      </c>
      <c r="I164" s="58"/>
    </row>
    <row r="165" spans="1:11" s="15" customFormat="1" ht="16.5" customHeight="1">
      <c r="A165" s="11">
        <v>38</v>
      </c>
      <c r="B165" s="12" t="s">
        <v>499</v>
      </c>
      <c r="C165" s="13" t="s">
        <v>500</v>
      </c>
      <c r="D165" s="14" t="s">
        <v>501</v>
      </c>
      <c r="E165" s="12" t="s">
        <v>418</v>
      </c>
      <c r="F165" s="12" t="s">
        <v>112</v>
      </c>
      <c r="G165" s="11">
        <v>7</v>
      </c>
      <c r="H165" s="12" t="s">
        <v>42</v>
      </c>
      <c r="I165" s="58"/>
    </row>
    <row r="166" spans="1:11" s="15" customFormat="1" ht="16.5" customHeight="1">
      <c r="A166" s="11">
        <v>39</v>
      </c>
      <c r="B166" s="16" t="s">
        <v>502</v>
      </c>
      <c r="C166" s="17" t="s">
        <v>503</v>
      </c>
      <c r="D166" s="18" t="s">
        <v>501</v>
      </c>
      <c r="E166" s="16" t="s">
        <v>504</v>
      </c>
      <c r="F166" s="16" t="s">
        <v>287</v>
      </c>
      <c r="G166" s="19" t="s">
        <v>29</v>
      </c>
      <c r="H166" s="16" t="s">
        <v>33</v>
      </c>
      <c r="I166" s="58"/>
      <c r="J166" s="20"/>
      <c r="K166" s="20"/>
    </row>
    <row r="167" spans="1:11" s="15" customFormat="1" ht="16.5" customHeight="1">
      <c r="A167" s="11">
        <v>40</v>
      </c>
      <c r="B167" s="12" t="s">
        <v>505</v>
      </c>
      <c r="C167" s="13" t="s">
        <v>311</v>
      </c>
      <c r="D167" s="14" t="s">
        <v>506</v>
      </c>
      <c r="E167" s="12" t="s">
        <v>507</v>
      </c>
      <c r="F167" s="12" t="s">
        <v>50</v>
      </c>
      <c r="G167" s="11">
        <v>7</v>
      </c>
      <c r="H167" s="12" t="s">
        <v>51</v>
      </c>
      <c r="I167" s="58"/>
    </row>
    <row r="168" spans="1:11" s="15" customFormat="1" ht="16.5" customHeight="1">
      <c r="A168" s="11">
        <v>41</v>
      </c>
      <c r="B168" s="12" t="s">
        <v>508</v>
      </c>
      <c r="C168" s="13" t="s">
        <v>509</v>
      </c>
      <c r="D168" s="14" t="s">
        <v>510</v>
      </c>
      <c r="E168" s="12" t="s">
        <v>185</v>
      </c>
      <c r="F168" s="12" t="s">
        <v>291</v>
      </c>
      <c r="G168" s="11">
        <v>7</v>
      </c>
      <c r="H168" s="12" t="s">
        <v>33</v>
      </c>
      <c r="I168" s="59"/>
    </row>
    <row r="169" spans="1:11" s="15" customFormat="1" ht="16.5" customHeight="1">
      <c r="A169" s="11">
        <v>1</v>
      </c>
      <c r="B169" s="12" t="s">
        <v>511</v>
      </c>
      <c r="C169" s="13" t="s">
        <v>512</v>
      </c>
      <c r="D169" s="14" t="s">
        <v>513</v>
      </c>
      <c r="E169" s="12" t="s">
        <v>514</v>
      </c>
      <c r="F169" s="12" t="s">
        <v>212</v>
      </c>
      <c r="G169" s="11">
        <v>7</v>
      </c>
      <c r="H169" s="12" t="s">
        <v>42</v>
      </c>
      <c r="I169" s="57" t="s">
        <v>515</v>
      </c>
    </row>
    <row r="170" spans="1:11" s="15" customFormat="1" ht="16.5" customHeight="1">
      <c r="A170" s="11">
        <v>2</v>
      </c>
      <c r="B170" s="34" t="s">
        <v>516</v>
      </c>
      <c r="C170" s="35" t="s">
        <v>517</v>
      </c>
      <c r="D170" s="36" t="s">
        <v>513</v>
      </c>
      <c r="E170" s="37" t="s">
        <v>518</v>
      </c>
      <c r="F170" s="37" t="s">
        <v>493</v>
      </c>
      <c r="G170" s="38">
        <v>5</v>
      </c>
      <c r="H170" s="37" t="s">
        <v>193</v>
      </c>
      <c r="I170" s="58"/>
      <c r="J170" s="33"/>
      <c r="K170" s="33"/>
    </row>
    <row r="171" spans="1:11" s="15" customFormat="1" ht="16.5" customHeight="1">
      <c r="A171" s="11">
        <v>3</v>
      </c>
      <c r="B171" s="21">
        <v>641360292</v>
      </c>
      <c r="C171" s="22" t="s">
        <v>489</v>
      </c>
      <c r="D171" s="23" t="s">
        <v>513</v>
      </c>
      <c r="E171" s="24">
        <v>33985</v>
      </c>
      <c r="F171" s="25" t="s">
        <v>519</v>
      </c>
      <c r="G171" s="26">
        <v>6</v>
      </c>
      <c r="H171" s="27" t="s">
        <v>120</v>
      </c>
      <c r="I171" s="58"/>
      <c r="J171" s="28"/>
      <c r="K171" s="28"/>
    </row>
    <row r="172" spans="1:11" s="15" customFormat="1" ht="16.5" customHeight="1">
      <c r="A172" s="11">
        <v>4</v>
      </c>
      <c r="B172" s="12" t="s">
        <v>520</v>
      </c>
      <c r="C172" s="13" t="s">
        <v>311</v>
      </c>
      <c r="D172" s="14" t="s">
        <v>513</v>
      </c>
      <c r="E172" s="12" t="s">
        <v>521</v>
      </c>
      <c r="F172" s="12" t="s">
        <v>75</v>
      </c>
      <c r="G172" s="11">
        <v>7</v>
      </c>
      <c r="H172" s="12" t="s">
        <v>51</v>
      </c>
      <c r="I172" s="58"/>
    </row>
    <row r="173" spans="1:11" s="15" customFormat="1" ht="16.5" customHeight="1">
      <c r="A173" s="11">
        <v>5</v>
      </c>
      <c r="B173" s="12" t="s">
        <v>522</v>
      </c>
      <c r="C173" s="13" t="s">
        <v>523</v>
      </c>
      <c r="D173" s="14" t="s">
        <v>513</v>
      </c>
      <c r="E173" s="12" t="s">
        <v>524</v>
      </c>
      <c r="F173" s="12" t="s">
        <v>50</v>
      </c>
      <c r="G173" s="11">
        <v>7</v>
      </c>
      <c r="H173" s="12" t="s">
        <v>55</v>
      </c>
      <c r="I173" s="58"/>
    </row>
    <row r="174" spans="1:11" s="15" customFormat="1" ht="16.5" customHeight="1">
      <c r="A174" s="11">
        <v>6</v>
      </c>
      <c r="B174" s="12" t="s">
        <v>525</v>
      </c>
      <c r="C174" s="13" t="s">
        <v>526</v>
      </c>
      <c r="D174" s="14" t="s">
        <v>527</v>
      </c>
      <c r="E174" s="12" t="s">
        <v>528</v>
      </c>
      <c r="F174" s="12" t="s">
        <v>67</v>
      </c>
      <c r="G174" s="11">
        <v>7</v>
      </c>
      <c r="H174" s="12" t="s">
        <v>51</v>
      </c>
      <c r="I174" s="58"/>
    </row>
    <row r="175" spans="1:11" s="15" customFormat="1" ht="16.5" customHeight="1">
      <c r="A175" s="11">
        <v>7</v>
      </c>
      <c r="B175" s="21">
        <v>641360216</v>
      </c>
      <c r="C175" s="22" t="s">
        <v>529</v>
      </c>
      <c r="D175" s="23" t="s">
        <v>527</v>
      </c>
      <c r="E175" s="24">
        <v>34046</v>
      </c>
      <c r="F175" s="25" t="s">
        <v>519</v>
      </c>
      <c r="G175" s="26">
        <v>6</v>
      </c>
      <c r="H175" s="27" t="s">
        <v>113</v>
      </c>
      <c r="I175" s="58"/>
      <c r="J175" s="28"/>
      <c r="K175" s="28"/>
    </row>
    <row r="176" spans="1:11" s="15" customFormat="1" ht="16.5" customHeight="1">
      <c r="A176" s="11">
        <v>8</v>
      </c>
      <c r="B176" s="12" t="s">
        <v>530</v>
      </c>
      <c r="C176" s="13" t="s">
        <v>289</v>
      </c>
      <c r="D176" s="14" t="s">
        <v>531</v>
      </c>
      <c r="E176" s="12" t="s">
        <v>524</v>
      </c>
      <c r="F176" s="12" t="s">
        <v>291</v>
      </c>
      <c r="G176" s="11">
        <v>7</v>
      </c>
      <c r="H176" s="12" t="s">
        <v>30</v>
      </c>
      <c r="I176" s="58"/>
    </row>
    <row r="177" spans="1:11" s="15" customFormat="1" ht="16.5" customHeight="1">
      <c r="A177" s="11">
        <v>9</v>
      </c>
      <c r="B177" s="12" t="s">
        <v>532</v>
      </c>
      <c r="C177" s="13" t="s">
        <v>445</v>
      </c>
      <c r="D177" s="14" t="s">
        <v>531</v>
      </c>
      <c r="E177" s="12" t="s">
        <v>533</v>
      </c>
      <c r="F177" s="12" t="s">
        <v>41</v>
      </c>
      <c r="G177" s="11">
        <v>7</v>
      </c>
      <c r="H177" s="12" t="s">
        <v>92</v>
      </c>
      <c r="I177" s="58"/>
    </row>
    <row r="178" spans="1:11" s="15" customFormat="1" ht="16.5" customHeight="1">
      <c r="A178" s="11">
        <v>10</v>
      </c>
      <c r="B178" s="12" t="s">
        <v>534</v>
      </c>
      <c r="C178" s="13" t="s">
        <v>535</v>
      </c>
      <c r="D178" s="14" t="s">
        <v>536</v>
      </c>
      <c r="E178" s="12" t="s">
        <v>537</v>
      </c>
      <c r="F178" s="12" t="s">
        <v>205</v>
      </c>
      <c r="G178" s="11">
        <v>7</v>
      </c>
      <c r="H178" s="12" t="s">
        <v>158</v>
      </c>
      <c r="I178" s="58"/>
    </row>
    <row r="179" spans="1:11" s="15" customFormat="1" ht="16.5" customHeight="1">
      <c r="A179" s="11">
        <v>11</v>
      </c>
      <c r="B179" s="12" t="s">
        <v>538</v>
      </c>
      <c r="C179" s="13" t="s">
        <v>539</v>
      </c>
      <c r="D179" s="14" t="s">
        <v>540</v>
      </c>
      <c r="E179" s="12" t="s">
        <v>146</v>
      </c>
      <c r="F179" s="12" t="s">
        <v>41</v>
      </c>
      <c r="G179" s="11">
        <v>7</v>
      </c>
      <c r="H179" s="12" t="s">
        <v>80</v>
      </c>
      <c r="I179" s="58"/>
    </row>
    <row r="180" spans="1:11" s="15" customFormat="1" ht="16.5" customHeight="1">
      <c r="A180" s="11">
        <v>12</v>
      </c>
      <c r="B180" s="12" t="s">
        <v>541</v>
      </c>
      <c r="C180" s="13" t="s">
        <v>542</v>
      </c>
      <c r="D180" s="14" t="s">
        <v>543</v>
      </c>
      <c r="E180" s="12" t="s">
        <v>544</v>
      </c>
      <c r="F180" s="12" t="s">
        <v>75</v>
      </c>
      <c r="G180" s="11">
        <v>7</v>
      </c>
      <c r="H180" s="12" t="s">
        <v>18</v>
      </c>
      <c r="I180" s="58"/>
    </row>
    <row r="181" spans="1:11" s="15" customFormat="1" ht="16.5" customHeight="1">
      <c r="A181" s="11">
        <v>13</v>
      </c>
      <c r="B181" s="39" t="s">
        <v>545</v>
      </c>
      <c r="C181" s="40" t="s">
        <v>546</v>
      </c>
      <c r="D181" s="41" t="s">
        <v>547</v>
      </c>
      <c r="E181" s="42" t="s">
        <v>548</v>
      </c>
      <c r="F181" s="39" t="s">
        <v>91</v>
      </c>
      <c r="G181" s="43">
        <v>5</v>
      </c>
      <c r="H181" s="39" t="s">
        <v>216</v>
      </c>
      <c r="I181" s="58"/>
      <c r="J181" s="33"/>
      <c r="K181" s="33"/>
    </row>
    <row r="182" spans="1:11" s="15" customFormat="1" ht="16.5" customHeight="1">
      <c r="A182" s="11">
        <v>14</v>
      </c>
      <c r="B182" s="12" t="s">
        <v>549</v>
      </c>
      <c r="C182" s="13" t="s">
        <v>292</v>
      </c>
      <c r="D182" s="14" t="s">
        <v>547</v>
      </c>
      <c r="E182" s="12" t="s">
        <v>550</v>
      </c>
      <c r="F182" s="12" t="s">
        <v>46</v>
      </c>
      <c r="G182" s="11">
        <v>7</v>
      </c>
      <c r="H182" s="12" t="s">
        <v>55</v>
      </c>
      <c r="I182" s="58"/>
    </row>
    <row r="183" spans="1:11" s="15" customFormat="1" ht="16.5" customHeight="1">
      <c r="A183" s="11">
        <v>15</v>
      </c>
      <c r="B183" s="12" t="s">
        <v>551</v>
      </c>
      <c r="C183" s="13" t="s">
        <v>489</v>
      </c>
      <c r="D183" s="14" t="s">
        <v>552</v>
      </c>
      <c r="E183" s="12" t="s">
        <v>553</v>
      </c>
      <c r="F183" s="12" t="s">
        <v>50</v>
      </c>
      <c r="G183" s="11">
        <v>7</v>
      </c>
      <c r="H183" s="12" t="s">
        <v>51</v>
      </c>
      <c r="I183" s="58"/>
    </row>
    <row r="184" spans="1:11" s="15" customFormat="1" ht="16.5" customHeight="1">
      <c r="A184" s="11">
        <v>16</v>
      </c>
      <c r="B184" s="12" t="s">
        <v>554</v>
      </c>
      <c r="C184" s="13" t="s">
        <v>555</v>
      </c>
      <c r="D184" s="14" t="s">
        <v>556</v>
      </c>
      <c r="E184" s="12" t="s">
        <v>557</v>
      </c>
      <c r="F184" s="12" t="s">
        <v>75</v>
      </c>
      <c r="G184" s="11">
        <v>7</v>
      </c>
      <c r="H184" s="12" t="s">
        <v>51</v>
      </c>
      <c r="I184" s="58"/>
    </row>
    <row r="185" spans="1:11" s="15" customFormat="1" ht="16.5" customHeight="1">
      <c r="A185" s="11">
        <v>17</v>
      </c>
      <c r="B185" s="12" t="s">
        <v>558</v>
      </c>
      <c r="C185" s="13" t="s">
        <v>559</v>
      </c>
      <c r="D185" s="14" t="s">
        <v>560</v>
      </c>
      <c r="E185" s="12" t="s">
        <v>561</v>
      </c>
      <c r="F185" s="12" t="s">
        <v>212</v>
      </c>
      <c r="G185" s="11">
        <v>7</v>
      </c>
      <c r="H185" s="12" t="s">
        <v>189</v>
      </c>
      <c r="I185" s="58"/>
    </row>
    <row r="186" spans="1:11" s="15" customFormat="1" ht="16.5" customHeight="1">
      <c r="A186" s="11">
        <v>18</v>
      </c>
      <c r="B186" s="12" t="s">
        <v>562</v>
      </c>
      <c r="C186" s="13" t="s">
        <v>498</v>
      </c>
      <c r="D186" s="14" t="s">
        <v>560</v>
      </c>
      <c r="E186" s="12" t="s">
        <v>563</v>
      </c>
      <c r="F186" s="12" t="s">
        <v>37</v>
      </c>
      <c r="G186" s="11">
        <v>7</v>
      </c>
      <c r="H186" s="12" t="s">
        <v>18</v>
      </c>
      <c r="I186" s="58"/>
    </row>
    <row r="187" spans="1:11" s="15" customFormat="1" ht="16.5" customHeight="1">
      <c r="A187" s="11">
        <v>19</v>
      </c>
      <c r="B187" s="12" t="s">
        <v>564</v>
      </c>
      <c r="C187" s="13" t="s">
        <v>565</v>
      </c>
      <c r="D187" s="14" t="s">
        <v>566</v>
      </c>
      <c r="E187" s="12" t="s">
        <v>567</v>
      </c>
      <c r="F187" s="12" t="s">
        <v>225</v>
      </c>
      <c r="G187" s="11">
        <v>7</v>
      </c>
      <c r="H187" s="12" t="s">
        <v>33</v>
      </c>
      <c r="I187" s="58"/>
    </row>
    <row r="188" spans="1:11" s="15" customFormat="1" ht="16.5" customHeight="1">
      <c r="A188" s="11">
        <v>20</v>
      </c>
      <c r="B188" s="12" t="s">
        <v>568</v>
      </c>
      <c r="C188" s="13" t="s">
        <v>569</v>
      </c>
      <c r="D188" s="14" t="s">
        <v>570</v>
      </c>
      <c r="E188" s="12" t="s">
        <v>571</v>
      </c>
      <c r="F188" s="12" t="s">
        <v>50</v>
      </c>
      <c r="G188" s="11">
        <v>7</v>
      </c>
      <c r="H188" s="12" t="s">
        <v>55</v>
      </c>
      <c r="I188" s="58"/>
    </row>
    <row r="189" spans="1:11" s="15" customFormat="1" ht="16.5" customHeight="1">
      <c r="A189" s="11">
        <v>21</v>
      </c>
      <c r="B189" s="12" t="s">
        <v>572</v>
      </c>
      <c r="C189" s="13" t="s">
        <v>573</v>
      </c>
      <c r="D189" s="14" t="s">
        <v>570</v>
      </c>
      <c r="E189" s="12" t="s">
        <v>574</v>
      </c>
      <c r="F189" s="12" t="s">
        <v>50</v>
      </c>
      <c r="G189" s="11">
        <v>7</v>
      </c>
      <c r="H189" s="12" t="s">
        <v>63</v>
      </c>
      <c r="I189" s="58"/>
    </row>
    <row r="190" spans="1:11" s="15" customFormat="1" ht="16.5" customHeight="1">
      <c r="A190" s="11">
        <v>22</v>
      </c>
      <c r="B190" s="12" t="s">
        <v>575</v>
      </c>
      <c r="C190" s="13" t="s">
        <v>148</v>
      </c>
      <c r="D190" s="14" t="s">
        <v>570</v>
      </c>
      <c r="E190" s="12" t="s">
        <v>576</v>
      </c>
      <c r="F190" s="12" t="s">
        <v>75</v>
      </c>
      <c r="G190" s="11">
        <v>7</v>
      </c>
      <c r="H190" s="12" t="s">
        <v>42</v>
      </c>
      <c r="I190" s="58"/>
    </row>
    <row r="191" spans="1:11" s="15" customFormat="1" ht="16.5" customHeight="1">
      <c r="A191" s="11">
        <v>23</v>
      </c>
      <c r="B191" s="12" t="s">
        <v>577</v>
      </c>
      <c r="C191" s="13" t="s">
        <v>292</v>
      </c>
      <c r="D191" s="14" t="s">
        <v>570</v>
      </c>
      <c r="E191" s="12" t="s">
        <v>578</v>
      </c>
      <c r="F191" s="12" t="s">
        <v>87</v>
      </c>
      <c r="G191" s="11">
        <v>7</v>
      </c>
      <c r="H191" s="12" t="s">
        <v>92</v>
      </c>
      <c r="I191" s="58"/>
    </row>
    <row r="192" spans="1:11" s="15" customFormat="1" ht="16.5" customHeight="1">
      <c r="A192" s="11">
        <v>24</v>
      </c>
      <c r="B192" s="12" t="s">
        <v>579</v>
      </c>
      <c r="C192" s="13" t="s">
        <v>352</v>
      </c>
      <c r="D192" s="14" t="s">
        <v>570</v>
      </c>
      <c r="E192" s="12" t="s">
        <v>580</v>
      </c>
      <c r="F192" s="12" t="s">
        <v>108</v>
      </c>
      <c r="G192" s="11">
        <v>7</v>
      </c>
      <c r="H192" s="12" t="s">
        <v>92</v>
      </c>
      <c r="I192" s="58"/>
    </row>
    <row r="193" spans="1:11" s="15" customFormat="1" ht="16.5" customHeight="1">
      <c r="A193" s="11">
        <v>25</v>
      </c>
      <c r="B193" s="12" t="s">
        <v>581</v>
      </c>
      <c r="C193" s="13" t="s">
        <v>582</v>
      </c>
      <c r="D193" s="14" t="s">
        <v>583</v>
      </c>
      <c r="E193" s="12" t="s">
        <v>584</v>
      </c>
      <c r="F193" s="12" t="s">
        <v>41</v>
      </c>
      <c r="G193" s="11">
        <v>7</v>
      </c>
      <c r="H193" s="12" t="s">
        <v>585</v>
      </c>
      <c r="I193" s="58"/>
    </row>
    <row r="194" spans="1:11" s="15" customFormat="1" ht="16.5" customHeight="1">
      <c r="A194" s="11">
        <v>26</v>
      </c>
      <c r="B194" s="21">
        <v>641070050</v>
      </c>
      <c r="C194" s="22" t="s">
        <v>586</v>
      </c>
      <c r="D194" s="23" t="s">
        <v>587</v>
      </c>
      <c r="E194" s="24">
        <v>33966</v>
      </c>
      <c r="F194" s="25" t="s">
        <v>588</v>
      </c>
      <c r="G194" s="26">
        <v>6</v>
      </c>
      <c r="H194" s="27" t="s">
        <v>30</v>
      </c>
      <c r="I194" s="58"/>
      <c r="J194" s="28"/>
      <c r="K194" s="28"/>
    </row>
    <row r="195" spans="1:11" s="15" customFormat="1" ht="16.5" customHeight="1">
      <c r="A195" s="11">
        <v>27</v>
      </c>
      <c r="B195" s="21">
        <v>641060089</v>
      </c>
      <c r="C195" s="22" t="s">
        <v>589</v>
      </c>
      <c r="D195" s="23" t="s">
        <v>587</v>
      </c>
      <c r="E195" s="24">
        <v>34217</v>
      </c>
      <c r="F195" s="25" t="s">
        <v>268</v>
      </c>
      <c r="G195" s="26">
        <v>6</v>
      </c>
      <c r="H195" s="27" t="s">
        <v>55</v>
      </c>
      <c r="I195" s="58"/>
      <c r="J195" s="28"/>
      <c r="K195" s="28"/>
    </row>
    <row r="196" spans="1:11" s="15" customFormat="1" ht="16.5" customHeight="1">
      <c r="A196" s="11">
        <v>28</v>
      </c>
      <c r="B196" s="21">
        <v>641060222</v>
      </c>
      <c r="C196" s="22" t="s">
        <v>590</v>
      </c>
      <c r="D196" s="23" t="s">
        <v>587</v>
      </c>
      <c r="E196" s="24">
        <v>33943</v>
      </c>
      <c r="F196" s="25" t="s">
        <v>54</v>
      </c>
      <c r="G196" s="26">
        <v>6</v>
      </c>
      <c r="H196" s="27" t="s">
        <v>189</v>
      </c>
      <c r="I196" s="58"/>
      <c r="J196" s="28"/>
      <c r="K196" s="28"/>
    </row>
    <row r="197" spans="1:11" s="15" customFormat="1" ht="16.5" customHeight="1">
      <c r="A197" s="11">
        <v>29</v>
      </c>
      <c r="B197" s="12" t="s">
        <v>591</v>
      </c>
      <c r="C197" s="13" t="s">
        <v>409</v>
      </c>
      <c r="D197" s="14" t="s">
        <v>587</v>
      </c>
      <c r="E197" s="12" t="s">
        <v>592</v>
      </c>
      <c r="F197" s="12" t="s">
        <v>23</v>
      </c>
      <c r="G197" s="11">
        <v>7</v>
      </c>
      <c r="H197" s="12" t="s">
        <v>158</v>
      </c>
      <c r="I197" s="58"/>
    </row>
    <row r="198" spans="1:11" s="15" customFormat="1" ht="16.5" customHeight="1">
      <c r="A198" s="11">
        <v>30</v>
      </c>
      <c r="B198" s="12" t="s">
        <v>593</v>
      </c>
      <c r="C198" s="13" t="s">
        <v>594</v>
      </c>
      <c r="D198" s="14" t="s">
        <v>587</v>
      </c>
      <c r="E198" s="12" t="s">
        <v>265</v>
      </c>
      <c r="F198" s="12" t="s">
        <v>23</v>
      </c>
      <c r="G198" s="11">
        <v>7</v>
      </c>
      <c r="H198" s="12" t="s">
        <v>42</v>
      </c>
      <c r="I198" s="58"/>
    </row>
    <row r="199" spans="1:11" s="15" customFormat="1" ht="16.5" customHeight="1">
      <c r="A199" s="11">
        <v>31</v>
      </c>
      <c r="B199" s="12" t="s">
        <v>595</v>
      </c>
      <c r="C199" s="13" t="s">
        <v>596</v>
      </c>
      <c r="D199" s="14" t="s">
        <v>587</v>
      </c>
      <c r="E199" s="12" t="s">
        <v>597</v>
      </c>
      <c r="F199" s="12" t="s">
        <v>112</v>
      </c>
      <c r="G199" s="11">
        <v>7</v>
      </c>
      <c r="H199" s="12" t="s">
        <v>120</v>
      </c>
      <c r="I199" s="58"/>
    </row>
    <row r="200" spans="1:11" s="15" customFormat="1" ht="16.5" customHeight="1">
      <c r="A200" s="11">
        <v>32</v>
      </c>
      <c r="B200" s="12" t="s">
        <v>598</v>
      </c>
      <c r="C200" s="13" t="s">
        <v>542</v>
      </c>
      <c r="D200" s="14" t="s">
        <v>587</v>
      </c>
      <c r="E200" s="12" t="s">
        <v>599</v>
      </c>
      <c r="F200" s="12" t="s">
        <v>182</v>
      </c>
      <c r="G200" s="11">
        <v>7</v>
      </c>
      <c r="H200" s="12" t="s">
        <v>42</v>
      </c>
      <c r="I200" s="58"/>
    </row>
    <row r="201" spans="1:11" s="15" customFormat="1" ht="16.5" customHeight="1">
      <c r="A201" s="11">
        <v>33</v>
      </c>
      <c r="B201" s="12" t="s">
        <v>600</v>
      </c>
      <c r="C201" s="13" t="s">
        <v>601</v>
      </c>
      <c r="D201" s="14" t="s">
        <v>587</v>
      </c>
      <c r="E201" s="12" t="s">
        <v>86</v>
      </c>
      <c r="F201" s="12" t="s">
        <v>50</v>
      </c>
      <c r="G201" s="11">
        <v>7</v>
      </c>
      <c r="H201" s="12" t="s">
        <v>158</v>
      </c>
      <c r="I201" s="58"/>
    </row>
    <row r="202" spans="1:11" s="15" customFormat="1" ht="16.5" customHeight="1">
      <c r="A202" s="11">
        <v>34</v>
      </c>
      <c r="B202" s="12" t="s">
        <v>602</v>
      </c>
      <c r="C202" s="13" t="s">
        <v>603</v>
      </c>
      <c r="D202" s="14" t="s">
        <v>587</v>
      </c>
      <c r="E202" s="12" t="s">
        <v>604</v>
      </c>
      <c r="F202" s="12" t="s">
        <v>23</v>
      </c>
      <c r="G202" s="11">
        <v>7</v>
      </c>
      <c r="H202" s="12" t="s">
        <v>63</v>
      </c>
      <c r="I202" s="58"/>
    </row>
    <row r="203" spans="1:11" s="15" customFormat="1" ht="16.5" customHeight="1">
      <c r="A203" s="11">
        <v>35</v>
      </c>
      <c r="B203" s="21">
        <v>641060038</v>
      </c>
      <c r="C203" s="22" t="s">
        <v>605</v>
      </c>
      <c r="D203" s="23" t="s">
        <v>587</v>
      </c>
      <c r="E203" s="24">
        <v>34253</v>
      </c>
      <c r="F203" s="25" t="s">
        <v>201</v>
      </c>
      <c r="G203" s="26">
        <v>6</v>
      </c>
      <c r="H203" s="27" t="s">
        <v>269</v>
      </c>
      <c r="I203" s="58"/>
      <c r="J203" s="28"/>
      <c r="K203" s="28"/>
    </row>
    <row r="204" spans="1:11" s="15" customFormat="1" ht="16.5" customHeight="1">
      <c r="A204" s="11">
        <v>36</v>
      </c>
      <c r="B204" s="12" t="s">
        <v>606</v>
      </c>
      <c r="C204" s="13" t="s">
        <v>489</v>
      </c>
      <c r="D204" s="14" t="s">
        <v>587</v>
      </c>
      <c r="E204" s="12" t="s">
        <v>607</v>
      </c>
      <c r="F204" s="12" t="s">
        <v>225</v>
      </c>
      <c r="G204" s="11">
        <v>7</v>
      </c>
      <c r="H204" s="12" t="s">
        <v>174</v>
      </c>
      <c r="I204" s="58"/>
    </row>
    <row r="205" spans="1:11" s="15" customFormat="1" ht="16.5" customHeight="1">
      <c r="A205" s="11">
        <v>37</v>
      </c>
      <c r="B205" s="21">
        <v>641090085</v>
      </c>
      <c r="C205" s="22" t="s">
        <v>489</v>
      </c>
      <c r="D205" s="23" t="s">
        <v>587</v>
      </c>
      <c r="E205" s="24">
        <v>34130</v>
      </c>
      <c r="F205" s="25" t="s">
        <v>415</v>
      </c>
      <c r="G205" s="26">
        <v>6</v>
      </c>
      <c r="H205" s="27" t="s">
        <v>608</v>
      </c>
      <c r="I205" s="58"/>
      <c r="J205" s="28"/>
      <c r="K205" s="28"/>
    </row>
    <row r="206" spans="1:11" s="15" customFormat="1" ht="16.5" customHeight="1">
      <c r="A206" s="11">
        <v>38</v>
      </c>
      <c r="B206" s="12" t="s">
        <v>609</v>
      </c>
      <c r="C206" s="13" t="s">
        <v>200</v>
      </c>
      <c r="D206" s="14" t="s">
        <v>587</v>
      </c>
      <c r="E206" s="12" t="s">
        <v>610</v>
      </c>
      <c r="F206" s="12" t="s">
        <v>23</v>
      </c>
      <c r="G206" s="11">
        <v>7</v>
      </c>
      <c r="H206" s="12" t="s">
        <v>120</v>
      </c>
      <c r="I206" s="58"/>
    </row>
    <row r="207" spans="1:11" s="15" customFormat="1" ht="16.5" customHeight="1">
      <c r="A207" s="11">
        <v>39</v>
      </c>
      <c r="B207" s="21">
        <v>641260087</v>
      </c>
      <c r="C207" s="22" t="s">
        <v>611</v>
      </c>
      <c r="D207" s="23" t="s">
        <v>587</v>
      </c>
      <c r="E207" s="24">
        <v>34293</v>
      </c>
      <c r="F207" s="25" t="s">
        <v>122</v>
      </c>
      <c r="G207" s="26">
        <v>6</v>
      </c>
      <c r="H207" s="27" t="s">
        <v>189</v>
      </c>
      <c r="I207" s="58"/>
      <c r="J207" s="28"/>
      <c r="K207" s="28"/>
    </row>
    <row r="208" spans="1:11" s="15" customFormat="1" ht="16.5" customHeight="1">
      <c r="A208" s="11">
        <v>40</v>
      </c>
      <c r="B208" s="12" t="s">
        <v>612</v>
      </c>
      <c r="C208" s="13" t="s">
        <v>298</v>
      </c>
      <c r="D208" s="14" t="s">
        <v>587</v>
      </c>
      <c r="E208" s="12" t="s">
        <v>613</v>
      </c>
      <c r="F208" s="12" t="s">
        <v>108</v>
      </c>
      <c r="G208" s="11">
        <v>7</v>
      </c>
      <c r="H208" s="12" t="s">
        <v>92</v>
      </c>
      <c r="I208" s="58"/>
    </row>
    <row r="209" spans="1:11" s="15" customFormat="1" ht="16.5" customHeight="1">
      <c r="A209" s="11">
        <v>41</v>
      </c>
      <c r="B209" s="12" t="s">
        <v>614</v>
      </c>
      <c r="C209" s="13" t="s">
        <v>429</v>
      </c>
      <c r="D209" s="14" t="s">
        <v>587</v>
      </c>
      <c r="E209" s="12" t="s">
        <v>615</v>
      </c>
      <c r="F209" s="12" t="s">
        <v>75</v>
      </c>
      <c r="G209" s="11">
        <v>7</v>
      </c>
      <c r="H209" s="12" t="s">
        <v>42</v>
      </c>
      <c r="I209" s="59"/>
    </row>
    <row r="210" spans="1:11" s="15" customFormat="1" ht="16.5" customHeight="1">
      <c r="A210" s="11">
        <v>1</v>
      </c>
      <c r="B210" s="12" t="s">
        <v>616</v>
      </c>
      <c r="C210" s="13" t="s">
        <v>242</v>
      </c>
      <c r="D210" s="14" t="s">
        <v>617</v>
      </c>
      <c r="E210" s="12" t="s">
        <v>618</v>
      </c>
      <c r="F210" s="12" t="s">
        <v>87</v>
      </c>
      <c r="G210" s="11">
        <v>7</v>
      </c>
      <c r="H210" s="12" t="s">
        <v>51</v>
      </c>
      <c r="I210" s="57" t="s">
        <v>619</v>
      </c>
    </row>
    <row r="211" spans="1:11" s="15" customFormat="1" ht="16.5" customHeight="1">
      <c r="A211" s="11">
        <v>2</v>
      </c>
      <c r="B211" s="12" t="s">
        <v>620</v>
      </c>
      <c r="C211" s="13" t="s">
        <v>57</v>
      </c>
      <c r="D211" s="14" t="s">
        <v>617</v>
      </c>
      <c r="E211" s="12" t="s">
        <v>366</v>
      </c>
      <c r="F211" s="12" t="s">
        <v>205</v>
      </c>
      <c r="G211" s="11">
        <v>7</v>
      </c>
      <c r="H211" s="12" t="s">
        <v>174</v>
      </c>
      <c r="I211" s="58"/>
    </row>
    <row r="212" spans="1:11" s="15" customFormat="1" ht="16.5" customHeight="1">
      <c r="A212" s="11">
        <v>3</v>
      </c>
      <c r="B212" s="12" t="s">
        <v>621</v>
      </c>
      <c r="C212" s="13" t="s">
        <v>622</v>
      </c>
      <c r="D212" s="14" t="s">
        <v>617</v>
      </c>
      <c r="E212" s="12" t="s">
        <v>623</v>
      </c>
      <c r="F212" s="12" t="s">
        <v>17</v>
      </c>
      <c r="G212" s="11">
        <v>7</v>
      </c>
      <c r="H212" s="12" t="s">
        <v>96</v>
      </c>
      <c r="I212" s="58"/>
    </row>
    <row r="213" spans="1:11" s="15" customFormat="1" ht="16.5" customHeight="1">
      <c r="A213" s="11">
        <v>4</v>
      </c>
      <c r="B213" s="12" t="s">
        <v>624</v>
      </c>
      <c r="C213" s="13" t="s">
        <v>625</v>
      </c>
      <c r="D213" s="14" t="s">
        <v>617</v>
      </c>
      <c r="E213" s="12" t="s">
        <v>626</v>
      </c>
      <c r="F213" s="12" t="s">
        <v>79</v>
      </c>
      <c r="G213" s="11">
        <v>7</v>
      </c>
      <c r="H213" s="12" t="s">
        <v>51</v>
      </c>
      <c r="I213" s="58"/>
    </row>
    <row r="214" spans="1:11" s="15" customFormat="1" ht="16.5" customHeight="1">
      <c r="A214" s="11">
        <v>5</v>
      </c>
      <c r="B214" s="12" t="s">
        <v>627</v>
      </c>
      <c r="C214" s="13" t="s">
        <v>628</v>
      </c>
      <c r="D214" s="14" t="s">
        <v>617</v>
      </c>
      <c r="E214" s="12" t="s">
        <v>45</v>
      </c>
      <c r="F214" s="12" t="s">
        <v>37</v>
      </c>
      <c r="G214" s="11">
        <v>7</v>
      </c>
      <c r="H214" s="12" t="s">
        <v>42</v>
      </c>
      <c r="I214" s="58"/>
    </row>
    <row r="215" spans="1:11" s="15" customFormat="1" ht="16.5" customHeight="1">
      <c r="A215" s="11">
        <v>6</v>
      </c>
      <c r="B215" s="16" t="s">
        <v>629</v>
      </c>
      <c r="C215" s="17" t="s">
        <v>630</v>
      </c>
      <c r="D215" s="18" t="s">
        <v>617</v>
      </c>
      <c r="E215" s="16" t="s">
        <v>631</v>
      </c>
      <c r="F215" s="16" t="s">
        <v>192</v>
      </c>
      <c r="G215" s="19" t="s">
        <v>29</v>
      </c>
      <c r="H215" s="16" t="s">
        <v>96</v>
      </c>
      <c r="I215" s="58"/>
      <c r="J215" s="20"/>
      <c r="K215" s="20"/>
    </row>
    <row r="216" spans="1:11" s="15" customFormat="1" ht="16.5" customHeight="1">
      <c r="A216" s="11">
        <v>7</v>
      </c>
      <c r="B216" s="12" t="s">
        <v>632</v>
      </c>
      <c r="C216" s="13" t="s">
        <v>633</v>
      </c>
      <c r="D216" s="14" t="s">
        <v>617</v>
      </c>
      <c r="E216" s="12" t="s">
        <v>634</v>
      </c>
      <c r="F216" s="12" t="s">
        <v>87</v>
      </c>
      <c r="G216" s="11">
        <v>7</v>
      </c>
      <c r="H216" s="12" t="s">
        <v>30</v>
      </c>
      <c r="I216" s="58"/>
    </row>
    <row r="217" spans="1:11" s="15" customFormat="1" ht="16.5" customHeight="1">
      <c r="A217" s="11">
        <v>8</v>
      </c>
      <c r="B217" s="37" t="s">
        <v>635</v>
      </c>
      <c r="C217" s="35" t="s">
        <v>289</v>
      </c>
      <c r="D217" s="36" t="s">
        <v>617</v>
      </c>
      <c r="E217" s="37" t="s">
        <v>636</v>
      </c>
      <c r="F217" s="37" t="s">
        <v>637</v>
      </c>
      <c r="G217" s="38">
        <v>8</v>
      </c>
      <c r="H217" s="37" t="s">
        <v>158</v>
      </c>
      <c r="I217" s="58"/>
      <c r="J217" s="33"/>
      <c r="K217" s="33"/>
    </row>
    <row r="218" spans="1:11" s="15" customFormat="1" ht="16.5" customHeight="1">
      <c r="A218" s="11">
        <v>9</v>
      </c>
      <c r="B218" s="12" t="s">
        <v>638</v>
      </c>
      <c r="C218" s="13" t="s">
        <v>639</v>
      </c>
      <c r="D218" s="14" t="s">
        <v>617</v>
      </c>
      <c r="E218" s="12" t="s">
        <v>438</v>
      </c>
      <c r="F218" s="12" t="s">
        <v>75</v>
      </c>
      <c r="G218" s="11">
        <v>7</v>
      </c>
      <c r="H218" s="12" t="s">
        <v>18</v>
      </c>
      <c r="I218" s="58"/>
    </row>
    <row r="219" spans="1:11" s="15" customFormat="1" ht="16.5" customHeight="1">
      <c r="A219" s="11">
        <v>10</v>
      </c>
      <c r="B219" s="12" t="s">
        <v>640</v>
      </c>
      <c r="C219" s="13" t="s">
        <v>292</v>
      </c>
      <c r="D219" s="14" t="s">
        <v>617</v>
      </c>
      <c r="E219" s="12" t="s">
        <v>641</v>
      </c>
      <c r="F219" s="12" t="s">
        <v>205</v>
      </c>
      <c r="G219" s="11">
        <v>7</v>
      </c>
      <c r="H219" s="12" t="s">
        <v>174</v>
      </c>
      <c r="I219" s="58"/>
    </row>
    <row r="220" spans="1:11" s="15" customFormat="1" ht="16.5" customHeight="1">
      <c r="A220" s="11">
        <v>11</v>
      </c>
      <c r="B220" s="12" t="s">
        <v>642</v>
      </c>
      <c r="C220" s="13" t="s">
        <v>292</v>
      </c>
      <c r="D220" s="14" t="s">
        <v>617</v>
      </c>
      <c r="E220" s="12" t="s">
        <v>643</v>
      </c>
      <c r="F220" s="12" t="s">
        <v>50</v>
      </c>
      <c r="G220" s="11">
        <v>7</v>
      </c>
      <c r="H220" s="12" t="s">
        <v>42</v>
      </c>
      <c r="I220" s="58"/>
    </row>
    <row r="221" spans="1:11" s="15" customFormat="1" ht="16.5" customHeight="1">
      <c r="A221" s="11">
        <v>12</v>
      </c>
      <c r="B221" s="12" t="s">
        <v>644</v>
      </c>
      <c r="C221" s="13" t="s">
        <v>160</v>
      </c>
      <c r="D221" s="14" t="s">
        <v>617</v>
      </c>
      <c r="E221" s="12" t="s">
        <v>645</v>
      </c>
      <c r="F221" s="12" t="s">
        <v>112</v>
      </c>
      <c r="G221" s="11">
        <v>7</v>
      </c>
      <c r="H221" s="12" t="s">
        <v>174</v>
      </c>
      <c r="I221" s="58"/>
    </row>
    <row r="222" spans="1:11" s="15" customFormat="1" ht="16.5" customHeight="1">
      <c r="A222" s="11">
        <v>13</v>
      </c>
      <c r="B222" s="12" t="s">
        <v>646</v>
      </c>
      <c r="C222" s="13" t="s">
        <v>647</v>
      </c>
      <c r="D222" s="14" t="s">
        <v>617</v>
      </c>
      <c r="E222" s="12" t="s">
        <v>610</v>
      </c>
      <c r="F222" s="12" t="s">
        <v>291</v>
      </c>
      <c r="G222" s="11">
        <v>7</v>
      </c>
      <c r="H222" s="12" t="s">
        <v>80</v>
      </c>
      <c r="I222" s="58"/>
    </row>
    <row r="223" spans="1:11" s="15" customFormat="1" ht="16.5" customHeight="1">
      <c r="A223" s="11">
        <v>14</v>
      </c>
      <c r="B223" s="12" t="s">
        <v>648</v>
      </c>
      <c r="C223" s="13" t="s">
        <v>352</v>
      </c>
      <c r="D223" s="14" t="s">
        <v>617</v>
      </c>
      <c r="E223" s="12" t="s">
        <v>649</v>
      </c>
      <c r="F223" s="12" t="s">
        <v>75</v>
      </c>
      <c r="G223" s="11">
        <v>7</v>
      </c>
      <c r="H223" s="12" t="s">
        <v>55</v>
      </c>
      <c r="I223" s="58"/>
    </row>
    <row r="224" spans="1:11" s="15" customFormat="1" ht="16.5" customHeight="1">
      <c r="A224" s="11">
        <v>15</v>
      </c>
      <c r="B224" s="16" t="s">
        <v>650</v>
      </c>
      <c r="C224" s="17" t="s">
        <v>651</v>
      </c>
      <c r="D224" s="18" t="s">
        <v>617</v>
      </c>
      <c r="E224" s="16" t="s">
        <v>652</v>
      </c>
      <c r="F224" s="16" t="s">
        <v>653</v>
      </c>
      <c r="G224" s="19" t="s">
        <v>29</v>
      </c>
      <c r="H224" s="16" t="s">
        <v>30</v>
      </c>
      <c r="I224" s="58"/>
      <c r="J224" s="20"/>
      <c r="K224" s="20"/>
    </row>
    <row r="225" spans="1:11" s="15" customFormat="1" ht="16.5" customHeight="1">
      <c r="A225" s="11">
        <v>16</v>
      </c>
      <c r="B225" s="16" t="s">
        <v>654</v>
      </c>
      <c r="C225" s="17" t="s">
        <v>655</v>
      </c>
      <c r="D225" s="18" t="s">
        <v>617</v>
      </c>
      <c r="E225" s="16" t="s">
        <v>305</v>
      </c>
      <c r="F225" s="16" t="s">
        <v>287</v>
      </c>
      <c r="G225" s="19" t="s">
        <v>29</v>
      </c>
      <c r="H225" s="16" t="s">
        <v>42</v>
      </c>
      <c r="I225" s="58"/>
      <c r="J225" s="20"/>
      <c r="K225" s="20"/>
    </row>
    <row r="226" spans="1:11" s="15" customFormat="1" ht="16.5" customHeight="1">
      <c r="A226" s="11">
        <v>17</v>
      </c>
      <c r="B226" s="12" t="s">
        <v>656</v>
      </c>
      <c r="C226" s="13" t="s">
        <v>298</v>
      </c>
      <c r="D226" s="14" t="s">
        <v>617</v>
      </c>
      <c r="E226" s="12" t="s">
        <v>657</v>
      </c>
      <c r="F226" s="12" t="s">
        <v>46</v>
      </c>
      <c r="G226" s="11">
        <v>7</v>
      </c>
      <c r="H226" s="12" t="s">
        <v>158</v>
      </c>
      <c r="I226" s="58"/>
    </row>
    <row r="227" spans="1:11" s="15" customFormat="1" ht="16.5" customHeight="1">
      <c r="A227" s="11">
        <v>18</v>
      </c>
      <c r="B227" s="12" t="s">
        <v>658</v>
      </c>
      <c r="C227" s="13" t="s">
        <v>298</v>
      </c>
      <c r="D227" s="14" t="s">
        <v>617</v>
      </c>
      <c r="E227" s="12" t="s">
        <v>659</v>
      </c>
      <c r="F227" s="12" t="s">
        <v>17</v>
      </c>
      <c r="G227" s="11">
        <v>7</v>
      </c>
      <c r="H227" s="12" t="s">
        <v>51</v>
      </c>
      <c r="I227" s="58"/>
    </row>
    <row r="228" spans="1:11" s="15" customFormat="1" ht="16.5" customHeight="1">
      <c r="A228" s="11">
        <v>19</v>
      </c>
      <c r="B228" s="39" t="s">
        <v>660</v>
      </c>
      <c r="C228" s="40" t="s">
        <v>661</v>
      </c>
      <c r="D228" s="41" t="s">
        <v>617</v>
      </c>
      <c r="E228" s="42" t="s">
        <v>662</v>
      </c>
      <c r="F228" s="39" t="s">
        <v>663</v>
      </c>
      <c r="G228" s="43">
        <v>5</v>
      </c>
      <c r="H228" s="39" t="s">
        <v>189</v>
      </c>
      <c r="I228" s="58"/>
      <c r="J228" s="44"/>
      <c r="K228" s="45"/>
    </row>
    <row r="229" spans="1:11" s="15" customFormat="1" ht="16.5" customHeight="1">
      <c r="A229" s="11">
        <v>20</v>
      </c>
      <c r="B229" s="16" t="s">
        <v>664</v>
      </c>
      <c r="C229" s="17" t="s">
        <v>665</v>
      </c>
      <c r="D229" s="18" t="s">
        <v>666</v>
      </c>
      <c r="E229" s="16" t="s">
        <v>667</v>
      </c>
      <c r="F229" s="16" t="s">
        <v>192</v>
      </c>
      <c r="G229" s="19" t="s">
        <v>29</v>
      </c>
      <c r="H229" s="16" t="s">
        <v>30</v>
      </c>
      <c r="I229" s="58"/>
      <c r="J229" s="20"/>
      <c r="K229" s="20"/>
    </row>
    <row r="230" spans="1:11" s="15" customFormat="1" ht="16.5" customHeight="1">
      <c r="A230" s="11">
        <v>21</v>
      </c>
      <c r="B230" s="12" t="s">
        <v>668</v>
      </c>
      <c r="C230" s="13" t="s">
        <v>669</v>
      </c>
      <c r="D230" s="14" t="s">
        <v>666</v>
      </c>
      <c r="E230" s="12" t="s">
        <v>670</v>
      </c>
      <c r="F230" s="12" t="s">
        <v>41</v>
      </c>
      <c r="G230" s="11">
        <v>7</v>
      </c>
      <c r="H230" s="12" t="s">
        <v>80</v>
      </c>
      <c r="I230" s="58"/>
    </row>
    <row r="231" spans="1:11" s="15" customFormat="1" ht="16.5" customHeight="1">
      <c r="A231" s="11">
        <v>22</v>
      </c>
      <c r="B231" s="12" t="s">
        <v>671</v>
      </c>
      <c r="C231" s="13" t="s">
        <v>672</v>
      </c>
      <c r="D231" s="14" t="s">
        <v>666</v>
      </c>
      <c r="E231" s="12" t="s">
        <v>673</v>
      </c>
      <c r="F231" s="12" t="s">
        <v>37</v>
      </c>
      <c r="G231" s="11">
        <v>7</v>
      </c>
      <c r="H231" s="12" t="s">
        <v>18</v>
      </c>
      <c r="I231" s="58"/>
    </row>
    <row r="232" spans="1:11" s="15" customFormat="1" ht="16.5" customHeight="1">
      <c r="A232" s="11">
        <v>23</v>
      </c>
      <c r="B232" s="12" t="s">
        <v>674</v>
      </c>
      <c r="C232" s="13" t="s">
        <v>675</v>
      </c>
      <c r="D232" s="14" t="s">
        <v>666</v>
      </c>
      <c r="E232" s="12" t="s">
        <v>36</v>
      </c>
      <c r="F232" s="12" t="s">
        <v>23</v>
      </c>
      <c r="G232" s="11">
        <v>7</v>
      </c>
      <c r="H232" s="12" t="s">
        <v>63</v>
      </c>
      <c r="I232" s="58"/>
    </row>
    <row r="233" spans="1:11" s="15" customFormat="1" ht="16.5" customHeight="1">
      <c r="A233" s="11">
        <v>24</v>
      </c>
      <c r="B233" s="21">
        <v>641010313</v>
      </c>
      <c r="C233" s="22" t="s">
        <v>676</v>
      </c>
      <c r="D233" s="23" t="s">
        <v>666</v>
      </c>
      <c r="E233" s="24">
        <v>34193</v>
      </c>
      <c r="F233" s="25" t="s">
        <v>447</v>
      </c>
      <c r="G233" s="26">
        <v>6</v>
      </c>
      <c r="H233" s="27" t="s">
        <v>51</v>
      </c>
      <c r="I233" s="58"/>
      <c r="J233" s="28"/>
      <c r="K233" s="28"/>
    </row>
    <row r="234" spans="1:11" s="15" customFormat="1" ht="16.5" customHeight="1">
      <c r="A234" s="11">
        <v>25</v>
      </c>
      <c r="B234" s="12" t="s">
        <v>677</v>
      </c>
      <c r="C234" s="13" t="s">
        <v>603</v>
      </c>
      <c r="D234" s="14" t="s">
        <v>666</v>
      </c>
      <c r="E234" s="12" t="s">
        <v>678</v>
      </c>
      <c r="F234" s="12" t="s">
        <v>212</v>
      </c>
      <c r="G234" s="11">
        <v>7</v>
      </c>
      <c r="H234" s="12" t="s">
        <v>193</v>
      </c>
      <c r="I234" s="58"/>
    </row>
    <row r="235" spans="1:11" s="15" customFormat="1" ht="16.5" customHeight="1">
      <c r="A235" s="11">
        <v>26</v>
      </c>
      <c r="B235" s="21">
        <v>641060198</v>
      </c>
      <c r="C235" s="22" t="s">
        <v>603</v>
      </c>
      <c r="D235" s="23" t="s">
        <v>666</v>
      </c>
      <c r="E235" s="24">
        <v>34182</v>
      </c>
      <c r="F235" s="25" t="s">
        <v>54</v>
      </c>
      <c r="G235" s="26">
        <v>6</v>
      </c>
      <c r="H235" s="27" t="s">
        <v>269</v>
      </c>
      <c r="I235" s="58"/>
      <c r="J235" s="28"/>
      <c r="K235" s="28"/>
    </row>
    <row r="236" spans="1:11" s="15" customFormat="1" ht="16.5" customHeight="1">
      <c r="A236" s="11">
        <v>27</v>
      </c>
      <c r="B236" s="12" t="s">
        <v>679</v>
      </c>
      <c r="C236" s="13" t="s">
        <v>260</v>
      </c>
      <c r="D236" s="14" t="s">
        <v>666</v>
      </c>
      <c r="E236" s="12" t="s">
        <v>561</v>
      </c>
      <c r="F236" s="12" t="s">
        <v>37</v>
      </c>
      <c r="G236" s="11">
        <v>7</v>
      </c>
      <c r="H236" s="12" t="s">
        <v>92</v>
      </c>
      <c r="I236" s="58"/>
    </row>
    <row r="237" spans="1:11" s="15" customFormat="1" ht="16.5" customHeight="1">
      <c r="A237" s="11">
        <v>28</v>
      </c>
      <c r="B237" s="12" t="s">
        <v>680</v>
      </c>
      <c r="C237" s="13" t="s">
        <v>681</v>
      </c>
      <c r="D237" s="14" t="s">
        <v>666</v>
      </c>
      <c r="E237" s="12" t="s">
        <v>450</v>
      </c>
      <c r="F237" s="12" t="s">
        <v>50</v>
      </c>
      <c r="G237" s="11">
        <v>7</v>
      </c>
      <c r="H237" s="12" t="s">
        <v>158</v>
      </c>
      <c r="I237" s="58"/>
    </row>
    <row r="238" spans="1:11" s="15" customFormat="1" ht="16.5" customHeight="1">
      <c r="A238" s="11">
        <v>29</v>
      </c>
      <c r="B238" s="12" t="s">
        <v>682</v>
      </c>
      <c r="C238" s="13" t="s">
        <v>498</v>
      </c>
      <c r="D238" s="14" t="s">
        <v>666</v>
      </c>
      <c r="E238" s="12" t="s">
        <v>683</v>
      </c>
      <c r="F238" s="12" t="s">
        <v>41</v>
      </c>
      <c r="G238" s="11">
        <v>7</v>
      </c>
      <c r="H238" s="12" t="s">
        <v>216</v>
      </c>
      <c r="I238" s="58"/>
    </row>
    <row r="239" spans="1:11" s="15" customFormat="1" ht="16.5" customHeight="1">
      <c r="A239" s="11">
        <v>30</v>
      </c>
      <c r="B239" s="12" t="s">
        <v>684</v>
      </c>
      <c r="C239" s="13" t="s">
        <v>685</v>
      </c>
      <c r="D239" s="14" t="s">
        <v>666</v>
      </c>
      <c r="E239" s="12" t="s">
        <v>383</v>
      </c>
      <c r="F239" s="12" t="s">
        <v>23</v>
      </c>
      <c r="G239" s="11">
        <v>7</v>
      </c>
      <c r="H239" s="12" t="s">
        <v>33</v>
      </c>
      <c r="I239" s="58"/>
    </row>
    <row r="240" spans="1:11" s="15" customFormat="1" ht="16.5" customHeight="1">
      <c r="A240" s="11">
        <v>31</v>
      </c>
      <c r="B240" s="21">
        <v>641260086</v>
      </c>
      <c r="C240" s="22" t="s">
        <v>686</v>
      </c>
      <c r="D240" s="23" t="s">
        <v>687</v>
      </c>
      <c r="E240" s="24">
        <v>34182</v>
      </c>
      <c r="F240" s="25" t="s">
        <v>122</v>
      </c>
      <c r="G240" s="26">
        <v>6</v>
      </c>
      <c r="H240" s="27" t="s">
        <v>174</v>
      </c>
      <c r="I240" s="58"/>
      <c r="J240" s="28"/>
      <c r="K240" s="28"/>
    </row>
    <row r="241" spans="1:11" s="15" customFormat="1" ht="16.5" customHeight="1">
      <c r="A241" s="11">
        <v>32</v>
      </c>
      <c r="B241" s="12" t="s">
        <v>688</v>
      </c>
      <c r="C241" s="13" t="s">
        <v>689</v>
      </c>
      <c r="D241" s="14" t="s">
        <v>687</v>
      </c>
      <c r="E241" s="12" t="s">
        <v>482</v>
      </c>
      <c r="F241" s="12" t="s">
        <v>205</v>
      </c>
      <c r="G241" s="11">
        <v>7</v>
      </c>
      <c r="H241" s="12" t="s">
        <v>30</v>
      </c>
      <c r="I241" s="58"/>
    </row>
    <row r="242" spans="1:11" s="15" customFormat="1" ht="16.5" customHeight="1">
      <c r="A242" s="11">
        <v>33</v>
      </c>
      <c r="B242" s="12" t="s">
        <v>690</v>
      </c>
      <c r="C242" s="13" t="s">
        <v>691</v>
      </c>
      <c r="D242" s="14" t="s">
        <v>687</v>
      </c>
      <c r="E242" s="12" t="s">
        <v>692</v>
      </c>
      <c r="F242" s="12" t="s">
        <v>112</v>
      </c>
      <c r="G242" s="11">
        <v>7</v>
      </c>
      <c r="H242" s="12" t="s">
        <v>189</v>
      </c>
      <c r="I242" s="58"/>
    </row>
    <row r="243" spans="1:11" s="15" customFormat="1" ht="16.5" customHeight="1">
      <c r="A243" s="11">
        <v>34</v>
      </c>
      <c r="B243" s="16" t="s">
        <v>693</v>
      </c>
      <c r="C243" s="17" t="s">
        <v>694</v>
      </c>
      <c r="D243" s="18" t="s">
        <v>687</v>
      </c>
      <c r="E243" s="16" t="s">
        <v>695</v>
      </c>
      <c r="F243" s="16" t="s">
        <v>347</v>
      </c>
      <c r="G243" s="19" t="s">
        <v>29</v>
      </c>
      <c r="H243" s="16" t="s">
        <v>189</v>
      </c>
      <c r="I243" s="58"/>
      <c r="J243" s="20"/>
      <c r="K243" s="20"/>
    </row>
    <row r="244" spans="1:11" s="15" customFormat="1" ht="16.5" customHeight="1">
      <c r="A244" s="11">
        <v>35</v>
      </c>
      <c r="B244" s="21">
        <v>641060018</v>
      </c>
      <c r="C244" s="22" t="s">
        <v>696</v>
      </c>
      <c r="D244" s="23" t="s">
        <v>687</v>
      </c>
      <c r="E244" s="24">
        <v>34256</v>
      </c>
      <c r="F244" s="25" t="s">
        <v>268</v>
      </c>
      <c r="G244" s="26">
        <v>6</v>
      </c>
      <c r="H244" s="27" t="s">
        <v>18</v>
      </c>
      <c r="I244" s="58"/>
      <c r="J244" s="28"/>
      <c r="K244" s="28"/>
    </row>
    <row r="245" spans="1:11" s="15" customFormat="1" ht="16.5" customHeight="1">
      <c r="A245" s="11">
        <v>36</v>
      </c>
      <c r="B245" s="12" t="s">
        <v>697</v>
      </c>
      <c r="C245" s="13" t="s">
        <v>698</v>
      </c>
      <c r="D245" s="14" t="s">
        <v>687</v>
      </c>
      <c r="E245" s="12" t="s">
        <v>699</v>
      </c>
      <c r="F245" s="12" t="s">
        <v>205</v>
      </c>
      <c r="G245" s="11">
        <v>7</v>
      </c>
      <c r="H245" s="12" t="s">
        <v>158</v>
      </c>
      <c r="I245" s="58"/>
    </row>
    <row r="246" spans="1:11" s="15" customFormat="1" ht="16.5" customHeight="1">
      <c r="A246" s="11">
        <v>37</v>
      </c>
      <c r="B246" s="12" t="s">
        <v>700</v>
      </c>
      <c r="C246" s="13" t="s">
        <v>698</v>
      </c>
      <c r="D246" s="14" t="s">
        <v>687</v>
      </c>
      <c r="E246" s="12" t="s">
        <v>377</v>
      </c>
      <c r="F246" s="12" t="s">
        <v>46</v>
      </c>
      <c r="G246" s="11">
        <v>7</v>
      </c>
      <c r="H246" s="12" t="s">
        <v>42</v>
      </c>
      <c r="I246" s="58"/>
    </row>
    <row r="247" spans="1:11" s="15" customFormat="1" ht="16.5" customHeight="1">
      <c r="A247" s="11">
        <v>38</v>
      </c>
      <c r="B247" s="12" t="s">
        <v>701</v>
      </c>
      <c r="C247" s="13" t="s">
        <v>603</v>
      </c>
      <c r="D247" s="14" t="s">
        <v>687</v>
      </c>
      <c r="E247" s="12" t="s">
        <v>702</v>
      </c>
      <c r="F247" s="12" t="s">
        <v>112</v>
      </c>
      <c r="G247" s="11">
        <v>7</v>
      </c>
      <c r="H247" s="12" t="s">
        <v>42</v>
      </c>
      <c r="I247" s="58"/>
    </row>
    <row r="248" spans="1:11" s="15" customFormat="1" ht="16.5" customHeight="1">
      <c r="A248" s="11">
        <v>39</v>
      </c>
      <c r="B248" s="12" t="s">
        <v>703</v>
      </c>
      <c r="C248" s="13" t="s">
        <v>704</v>
      </c>
      <c r="D248" s="14" t="s">
        <v>687</v>
      </c>
      <c r="E248" s="12" t="s">
        <v>705</v>
      </c>
      <c r="F248" s="12" t="s">
        <v>50</v>
      </c>
      <c r="G248" s="11">
        <v>7</v>
      </c>
      <c r="H248" s="12" t="s">
        <v>42</v>
      </c>
      <c r="I248" s="58"/>
    </row>
    <row r="249" spans="1:11" s="15" customFormat="1" ht="16.5" customHeight="1">
      <c r="A249" s="11">
        <v>40</v>
      </c>
      <c r="B249" s="12" t="s">
        <v>706</v>
      </c>
      <c r="C249" s="13" t="s">
        <v>707</v>
      </c>
      <c r="D249" s="14" t="s">
        <v>687</v>
      </c>
      <c r="E249" s="12" t="s">
        <v>708</v>
      </c>
      <c r="F249" s="12" t="s">
        <v>75</v>
      </c>
      <c r="G249" s="11">
        <v>7</v>
      </c>
      <c r="H249" s="12" t="s">
        <v>80</v>
      </c>
      <c r="I249" s="58"/>
    </row>
    <row r="250" spans="1:11" s="15" customFormat="1" ht="16.5" customHeight="1">
      <c r="A250" s="11">
        <v>41</v>
      </c>
      <c r="B250" s="12" t="s">
        <v>709</v>
      </c>
      <c r="C250" s="13" t="s">
        <v>357</v>
      </c>
      <c r="D250" s="14" t="s">
        <v>687</v>
      </c>
      <c r="E250" s="12" t="s">
        <v>710</v>
      </c>
      <c r="F250" s="12" t="s">
        <v>91</v>
      </c>
      <c r="G250" s="11">
        <v>7</v>
      </c>
      <c r="H250" s="12" t="s">
        <v>55</v>
      </c>
      <c r="I250" s="59"/>
    </row>
    <row r="251" spans="1:11" s="15" customFormat="1" ht="16.5" customHeight="1">
      <c r="A251" s="11">
        <v>1</v>
      </c>
      <c r="B251" s="12" t="s">
        <v>711</v>
      </c>
      <c r="C251" s="13" t="s">
        <v>712</v>
      </c>
      <c r="D251" s="14" t="s">
        <v>713</v>
      </c>
      <c r="E251" s="12" t="s">
        <v>714</v>
      </c>
      <c r="F251" s="12" t="s">
        <v>23</v>
      </c>
      <c r="G251" s="11">
        <v>7</v>
      </c>
      <c r="H251" s="12" t="s">
        <v>80</v>
      </c>
      <c r="I251" s="57" t="s">
        <v>715</v>
      </c>
    </row>
    <row r="252" spans="1:11" s="15" customFormat="1" ht="16.5" customHeight="1">
      <c r="A252" s="11">
        <v>2</v>
      </c>
      <c r="B252" s="12" t="s">
        <v>716</v>
      </c>
      <c r="C252" s="13" t="s">
        <v>260</v>
      </c>
      <c r="D252" s="14" t="s">
        <v>717</v>
      </c>
      <c r="E252" s="12" t="s">
        <v>420</v>
      </c>
      <c r="F252" s="12" t="s">
        <v>23</v>
      </c>
      <c r="G252" s="11">
        <v>7</v>
      </c>
      <c r="H252" s="12" t="s">
        <v>96</v>
      </c>
      <c r="I252" s="58"/>
    </row>
    <row r="253" spans="1:11" s="15" customFormat="1" ht="16.5" customHeight="1">
      <c r="A253" s="11">
        <v>3</v>
      </c>
      <c r="B253" s="12" t="s">
        <v>718</v>
      </c>
      <c r="C253" s="13" t="s">
        <v>719</v>
      </c>
      <c r="D253" s="14" t="s">
        <v>717</v>
      </c>
      <c r="E253" s="12" t="s">
        <v>720</v>
      </c>
      <c r="F253" s="12" t="s">
        <v>37</v>
      </c>
      <c r="G253" s="11">
        <v>7</v>
      </c>
      <c r="H253" s="12" t="s">
        <v>269</v>
      </c>
      <c r="I253" s="58"/>
    </row>
    <row r="254" spans="1:11" s="15" customFormat="1" ht="16.5" customHeight="1">
      <c r="A254" s="11">
        <v>4</v>
      </c>
      <c r="B254" s="34" t="s">
        <v>721</v>
      </c>
      <c r="C254" s="35" t="s">
        <v>722</v>
      </c>
      <c r="D254" s="36" t="s">
        <v>717</v>
      </c>
      <c r="E254" s="37" t="s">
        <v>723</v>
      </c>
      <c r="F254" s="37" t="s">
        <v>724</v>
      </c>
      <c r="G254" s="38">
        <v>4</v>
      </c>
      <c r="H254" s="37" t="s">
        <v>113</v>
      </c>
      <c r="I254" s="58"/>
      <c r="J254" s="33"/>
      <c r="K254" s="33"/>
    </row>
    <row r="255" spans="1:11" s="15" customFormat="1" ht="16.5" customHeight="1">
      <c r="A255" s="11">
        <v>5</v>
      </c>
      <c r="B255" s="16" t="s">
        <v>725</v>
      </c>
      <c r="C255" s="17" t="s">
        <v>726</v>
      </c>
      <c r="D255" s="18" t="s">
        <v>727</v>
      </c>
      <c r="E255" s="16" t="s">
        <v>728</v>
      </c>
      <c r="F255" s="16" t="s">
        <v>347</v>
      </c>
      <c r="G255" s="19" t="s">
        <v>29</v>
      </c>
      <c r="H255" s="16" t="s">
        <v>30</v>
      </c>
      <c r="I255" s="58"/>
      <c r="J255" s="20"/>
      <c r="K255" s="20"/>
    </row>
    <row r="256" spans="1:11" s="15" customFormat="1" ht="16.5" customHeight="1">
      <c r="A256" s="11">
        <v>6</v>
      </c>
      <c r="B256" s="12" t="s">
        <v>729</v>
      </c>
      <c r="C256" s="13" t="s">
        <v>730</v>
      </c>
      <c r="D256" s="14" t="s">
        <v>727</v>
      </c>
      <c r="E256" s="12" t="s">
        <v>731</v>
      </c>
      <c r="F256" s="12" t="s">
        <v>291</v>
      </c>
      <c r="G256" s="11">
        <v>7</v>
      </c>
      <c r="H256" s="12" t="s">
        <v>51</v>
      </c>
      <c r="I256" s="58"/>
    </row>
    <row r="257" spans="1:11" s="15" customFormat="1" ht="16.5" customHeight="1">
      <c r="A257" s="11">
        <v>7</v>
      </c>
      <c r="B257" s="29" t="s">
        <v>732</v>
      </c>
      <c r="C257" s="30" t="s">
        <v>730</v>
      </c>
      <c r="D257" s="31" t="s">
        <v>727</v>
      </c>
      <c r="E257" s="32" t="s">
        <v>733</v>
      </c>
      <c r="F257" s="29" t="s">
        <v>122</v>
      </c>
      <c r="G257" s="11">
        <v>5</v>
      </c>
      <c r="H257" s="29" t="s">
        <v>30</v>
      </c>
      <c r="I257" s="58"/>
      <c r="J257" s="33"/>
      <c r="K257" s="33"/>
    </row>
    <row r="258" spans="1:11" s="15" customFormat="1" ht="16.5" customHeight="1">
      <c r="A258" s="11">
        <v>8</v>
      </c>
      <c r="B258" s="12" t="s">
        <v>734</v>
      </c>
      <c r="C258" s="13" t="s">
        <v>289</v>
      </c>
      <c r="D258" s="14" t="s">
        <v>727</v>
      </c>
      <c r="E258" s="12" t="s">
        <v>735</v>
      </c>
      <c r="F258" s="12" t="s">
        <v>75</v>
      </c>
      <c r="G258" s="11">
        <v>7</v>
      </c>
      <c r="H258" s="12" t="s">
        <v>51</v>
      </c>
      <c r="I258" s="58"/>
    </row>
    <row r="259" spans="1:11" s="15" customFormat="1" ht="16.5" customHeight="1">
      <c r="A259" s="11">
        <v>9</v>
      </c>
      <c r="B259" s="37" t="s">
        <v>736</v>
      </c>
      <c r="C259" s="35" t="s">
        <v>289</v>
      </c>
      <c r="D259" s="36" t="s">
        <v>727</v>
      </c>
      <c r="E259" s="37" t="s">
        <v>737</v>
      </c>
      <c r="F259" s="37" t="s">
        <v>637</v>
      </c>
      <c r="G259" s="38">
        <v>8</v>
      </c>
      <c r="H259" s="37" t="s">
        <v>30</v>
      </c>
      <c r="I259" s="58"/>
      <c r="J259" s="33"/>
      <c r="K259" s="33"/>
    </row>
    <row r="260" spans="1:11" s="15" customFormat="1" ht="16.5" customHeight="1">
      <c r="A260" s="11">
        <v>10</v>
      </c>
      <c r="B260" s="12" t="s">
        <v>738</v>
      </c>
      <c r="C260" s="13" t="s">
        <v>739</v>
      </c>
      <c r="D260" s="14" t="s">
        <v>727</v>
      </c>
      <c r="E260" s="12" t="s">
        <v>196</v>
      </c>
      <c r="F260" s="12" t="s">
        <v>182</v>
      </c>
      <c r="G260" s="11">
        <v>7</v>
      </c>
      <c r="H260" s="12" t="s">
        <v>42</v>
      </c>
      <c r="I260" s="58"/>
    </row>
    <row r="261" spans="1:11" s="15" customFormat="1" ht="16.5" customHeight="1">
      <c r="A261" s="11">
        <v>11</v>
      </c>
      <c r="B261" s="12" t="s">
        <v>740</v>
      </c>
      <c r="C261" s="13" t="s">
        <v>292</v>
      </c>
      <c r="D261" s="14" t="s">
        <v>727</v>
      </c>
      <c r="E261" s="12" t="s">
        <v>741</v>
      </c>
      <c r="F261" s="12" t="s">
        <v>17</v>
      </c>
      <c r="G261" s="11">
        <v>7</v>
      </c>
      <c r="H261" s="12" t="s">
        <v>55</v>
      </c>
      <c r="I261" s="58"/>
    </row>
    <row r="262" spans="1:11" s="15" customFormat="1" ht="16.5" customHeight="1">
      <c r="A262" s="11">
        <v>12</v>
      </c>
      <c r="B262" s="12" t="s">
        <v>742</v>
      </c>
      <c r="C262" s="13" t="s">
        <v>292</v>
      </c>
      <c r="D262" s="14" t="s">
        <v>727</v>
      </c>
      <c r="E262" s="12" t="s">
        <v>743</v>
      </c>
      <c r="F262" s="12" t="s">
        <v>427</v>
      </c>
      <c r="G262" s="11">
        <v>7</v>
      </c>
      <c r="H262" s="12" t="s">
        <v>158</v>
      </c>
      <c r="I262" s="58"/>
    </row>
    <row r="263" spans="1:11" s="15" customFormat="1" ht="16.5" customHeight="1">
      <c r="A263" s="11">
        <v>13</v>
      </c>
      <c r="B263" s="21">
        <v>641070091</v>
      </c>
      <c r="C263" s="22" t="s">
        <v>292</v>
      </c>
      <c r="D263" s="23" t="s">
        <v>727</v>
      </c>
      <c r="E263" s="24">
        <v>34225</v>
      </c>
      <c r="F263" s="25" t="s">
        <v>744</v>
      </c>
      <c r="G263" s="26">
        <v>6</v>
      </c>
      <c r="H263" s="27" t="s">
        <v>33</v>
      </c>
      <c r="I263" s="58"/>
      <c r="J263" s="28"/>
      <c r="K263" s="28"/>
    </row>
    <row r="264" spans="1:11" s="15" customFormat="1" ht="16.5" customHeight="1">
      <c r="A264" s="11">
        <v>14</v>
      </c>
      <c r="B264" s="12" t="s">
        <v>745</v>
      </c>
      <c r="C264" s="13" t="s">
        <v>292</v>
      </c>
      <c r="D264" s="14" t="s">
        <v>727</v>
      </c>
      <c r="E264" s="12" t="s">
        <v>746</v>
      </c>
      <c r="F264" s="12" t="s">
        <v>79</v>
      </c>
      <c r="G264" s="11">
        <v>7</v>
      </c>
      <c r="H264" s="12" t="s">
        <v>42</v>
      </c>
      <c r="I264" s="58"/>
    </row>
    <row r="265" spans="1:11" s="15" customFormat="1" ht="16.5" customHeight="1">
      <c r="A265" s="11">
        <v>15</v>
      </c>
      <c r="B265" s="12" t="s">
        <v>747</v>
      </c>
      <c r="C265" s="13" t="s">
        <v>647</v>
      </c>
      <c r="D265" s="14" t="s">
        <v>727</v>
      </c>
      <c r="E265" s="12" t="s">
        <v>208</v>
      </c>
      <c r="F265" s="12" t="s">
        <v>46</v>
      </c>
      <c r="G265" s="11">
        <v>7</v>
      </c>
      <c r="H265" s="12" t="s">
        <v>96</v>
      </c>
      <c r="I265" s="58"/>
      <c r="K265" s="15">
        <f>24*4</f>
        <v>96</v>
      </c>
    </row>
    <row r="266" spans="1:11" s="15" customFormat="1" ht="16.5" customHeight="1">
      <c r="A266" s="11">
        <v>16</v>
      </c>
      <c r="B266" s="12" t="s">
        <v>748</v>
      </c>
      <c r="C266" s="13" t="s">
        <v>352</v>
      </c>
      <c r="D266" s="14" t="s">
        <v>727</v>
      </c>
      <c r="E266" s="12" t="s">
        <v>66</v>
      </c>
      <c r="F266" s="12" t="s">
        <v>91</v>
      </c>
      <c r="G266" s="11">
        <v>7</v>
      </c>
      <c r="H266" s="12" t="s">
        <v>55</v>
      </c>
      <c r="I266" s="58"/>
    </row>
    <row r="267" spans="1:11" s="15" customFormat="1" ht="16.5" customHeight="1">
      <c r="A267" s="11">
        <v>17</v>
      </c>
      <c r="B267" s="12" t="s">
        <v>749</v>
      </c>
      <c r="C267" s="13" t="s">
        <v>486</v>
      </c>
      <c r="D267" s="14" t="s">
        <v>750</v>
      </c>
      <c r="E267" s="12" t="s">
        <v>397</v>
      </c>
      <c r="F267" s="12" t="s">
        <v>37</v>
      </c>
      <c r="G267" s="11">
        <v>7</v>
      </c>
      <c r="H267" s="12" t="s">
        <v>189</v>
      </c>
      <c r="I267" s="58"/>
    </row>
    <row r="268" spans="1:11" s="15" customFormat="1" ht="16.5" customHeight="1">
      <c r="A268" s="11">
        <v>18</v>
      </c>
      <c r="B268" s="12" t="s">
        <v>751</v>
      </c>
      <c r="C268" s="13" t="s">
        <v>589</v>
      </c>
      <c r="D268" s="14" t="s">
        <v>752</v>
      </c>
      <c r="E268" s="12" t="s">
        <v>176</v>
      </c>
      <c r="F268" s="12" t="s">
        <v>186</v>
      </c>
      <c r="G268" s="11">
        <v>7</v>
      </c>
      <c r="H268" s="12" t="s">
        <v>158</v>
      </c>
      <c r="I268" s="58"/>
    </row>
    <row r="269" spans="1:11" s="15" customFormat="1" ht="16.5" customHeight="1">
      <c r="A269" s="11">
        <v>19</v>
      </c>
      <c r="B269" s="12" t="s">
        <v>753</v>
      </c>
      <c r="C269" s="13" t="s">
        <v>754</v>
      </c>
      <c r="D269" s="14" t="s">
        <v>752</v>
      </c>
      <c r="E269" s="12" t="s">
        <v>166</v>
      </c>
      <c r="F269" s="12" t="s">
        <v>46</v>
      </c>
      <c r="G269" s="11">
        <v>7</v>
      </c>
      <c r="H269" s="12" t="s">
        <v>189</v>
      </c>
      <c r="I269" s="58"/>
    </row>
    <row r="270" spans="1:11" s="15" customFormat="1" ht="16.5" customHeight="1">
      <c r="A270" s="11">
        <v>20</v>
      </c>
      <c r="B270" s="21">
        <v>641070170</v>
      </c>
      <c r="C270" s="22" t="s">
        <v>754</v>
      </c>
      <c r="D270" s="23" t="s">
        <v>752</v>
      </c>
      <c r="E270" s="24">
        <v>34164</v>
      </c>
      <c r="F270" s="25" t="s">
        <v>755</v>
      </c>
      <c r="G270" s="26">
        <v>6</v>
      </c>
      <c r="H270" s="27" t="s">
        <v>158</v>
      </c>
      <c r="I270" s="58"/>
      <c r="J270" s="28"/>
      <c r="K270" s="28"/>
    </row>
    <row r="271" spans="1:11" s="15" customFormat="1" ht="16.5" customHeight="1">
      <c r="A271" s="11">
        <v>21</v>
      </c>
      <c r="B271" s="12" t="s">
        <v>756</v>
      </c>
      <c r="C271" s="13" t="s">
        <v>281</v>
      </c>
      <c r="D271" s="14" t="s">
        <v>752</v>
      </c>
      <c r="E271" s="12" t="s">
        <v>757</v>
      </c>
      <c r="F271" s="12" t="s">
        <v>112</v>
      </c>
      <c r="G271" s="11">
        <v>7</v>
      </c>
      <c r="H271" s="12" t="s">
        <v>33</v>
      </c>
      <c r="I271" s="58"/>
    </row>
    <row r="272" spans="1:11" s="15" customFormat="1" ht="16.5" customHeight="1">
      <c r="A272" s="11">
        <v>22</v>
      </c>
      <c r="B272" s="12" t="s">
        <v>758</v>
      </c>
      <c r="C272" s="13" t="s">
        <v>292</v>
      </c>
      <c r="D272" s="14" t="s">
        <v>752</v>
      </c>
      <c r="E272" s="12" t="s">
        <v>699</v>
      </c>
      <c r="F272" s="12" t="s">
        <v>91</v>
      </c>
      <c r="G272" s="11">
        <v>7</v>
      </c>
      <c r="H272" s="12" t="s">
        <v>92</v>
      </c>
      <c r="I272" s="58"/>
    </row>
    <row r="273" spans="1:11" s="15" customFormat="1" ht="16.5" customHeight="1">
      <c r="A273" s="11">
        <v>23</v>
      </c>
      <c r="B273" s="12" t="s">
        <v>759</v>
      </c>
      <c r="C273" s="13" t="s">
        <v>292</v>
      </c>
      <c r="D273" s="14" t="s">
        <v>752</v>
      </c>
      <c r="E273" s="12" t="s">
        <v>760</v>
      </c>
      <c r="F273" s="12" t="s">
        <v>182</v>
      </c>
      <c r="G273" s="11">
        <v>7</v>
      </c>
      <c r="H273" s="12" t="s">
        <v>92</v>
      </c>
      <c r="I273" s="58"/>
    </row>
    <row r="274" spans="1:11" s="15" customFormat="1" ht="16.5" customHeight="1">
      <c r="A274" s="11">
        <v>24</v>
      </c>
      <c r="B274" s="12" t="s">
        <v>761</v>
      </c>
      <c r="C274" s="13" t="s">
        <v>292</v>
      </c>
      <c r="D274" s="14" t="s">
        <v>752</v>
      </c>
      <c r="E274" s="12" t="s">
        <v>762</v>
      </c>
      <c r="F274" s="12" t="s">
        <v>182</v>
      </c>
      <c r="G274" s="11">
        <v>7</v>
      </c>
      <c r="H274" s="12" t="s">
        <v>30</v>
      </c>
      <c r="I274" s="58"/>
    </row>
    <row r="275" spans="1:11" s="15" customFormat="1" ht="16.5" customHeight="1">
      <c r="A275" s="11">
        <v>25</v>
      </c>
      <c r="B275" s="12" t="s">
        <v>763</v>
      </c>
      <c r="C275" s="13" t="s">
        <v>764</v>
      </c>
      <c r="D275" s="14" t="s">
        <v>752</v>
      </c>
      <c r="E275" s="12" t="s">
        <v>482</v>
      </c>
      <c r="F275" s="12" t="s">
        <v>291</v>
      </c>
      <c r="G275" s="11">
        <v>7</v>
      </c>
      <c r="H275" s="12" t="s">
        <v>83</v>
      </c>
      <c r="I275" s="58"/>
    </row>
    <row r="276" spans="1:11" s="15" customFormat="1" ht="16.5" customHeight="1">
      <c r="A276" s="11">
        <v>26</v>
      </c>
      <c r="B276" s="12" t="s">
        <v>765</v>
      </c>
      <c r="C276" s="13" t="s">
        <v>766</v>
      </c>
      <c r="D276" s="14" t="s">
        <v>752</v>
      </c>
      <c r="E276" s="12" t="s">
        <v>643</v>
      </c>
      <c r="F276" s="12" t="s">
        <v>91</v>
      </c>
      <c r="G276" s="11">
        <v>7</v>
      </c>
      <c r="H276" s="12" t="s">
        <v>83</v>
      </c>
      <c r="I276" s="58"/>
    </row>
    <row r="277" spans="1:11" s="15" customFormat="1" ht="16.5" customHeight="1">
      <c r="A277" s="11">
        <v>27</v>
      </c>
      <c r="B277" s="16" t="s">
        <v>767</v>
      </c>
      <c r="C277" s="17" t="s">
        <v>766</v>
      </c>
      <c r="D277" s="18" t="s">
        <v>752</v>
      </c>
      <c r="E277" s="16" t="s">
        <v>768</v>
      </c>
      <c r="F277" s="16" t="s">
        <v>653</v>
      </c>
      <c r="G277" s="19" t="s">
        <v>29</v>
      </c>
      <c r="H277" s="16" t="s">
        <v>202</v>
      </c>
      <c r="I277" s="58"/>
      <c r="J277" s="20"/>
      <c r="K277" s="20"/>
    </row>
    <row r="278" spans="1:11" s="15" customFormat="1" ht="16.5" customHeight="1">
      <c r="A278" s="11">
        <v>28</v>
      </c>
      <c r="B278" s="12" t="s">
        <v>769</v>
      </c>
      <c r="C278" s="13" t="s">
        <v>402</v>
      </c>
      <c r="D278" s="14" t="s">
        <v>752</v>
      </c>
      <c r="E278" s="12" t="s">
        <v>36</v>
      </c>
      <c r="F278" s="12" t="s">
        <v>205</v>
      </c>
      <c r="G278" s="11">
        <v>7</v>
      </c>
      <c r="H278" s="12" t="s">
        <v>80</v>
      </c>
      <c r="I278" s="58"/>
    </row>
    <row r="279" spans="1:11" s="15" customFormat="1" ht="16.5" customHeight="1">
      <c r="A279" s="11">
        <v>29</v>
      </c>
      <c r="B279" s="12" t="s">
        <v>770</v>
      </c>
      <c r="C279" s="13" t="s">
        <v>352</v>
      </c>
      <c r="D279" s="14" t="s">
        <v>752</v>
      </c>
      <c r="E279" s="12" t="s">
        <v>771</v>
      </c>
      <c r="F279" s="12" t="s">
        <v>17</v>
      </c>
      <c r="G279" s="11">
        <v>7</v>
      </c>
      <c r="H279" s="12" t="s">
        <v>42</v>
      </c>
      <c r="I279" s="58"/>
    </row>
    <row r="280" spans="1:11" s="15" customFormat="1" ht="16.5" customHeight="1">
      <c r="A280" s="11">
        <v>30</v>
      </c>
      <c r="B280" s="37" t="s">
        <v>772</v>
      </c>
      <c r="C280" s="35" t="s">
        <v>773</v>
      </c>
      <c r="D280" s="36" t="s">
        <v>752</v>
      </c>
      <c r="E280" s="37" t="s">
        <v>774</v>
      </c>
      <c r="F280" s="37" t="s">
        <v>637</v>
      </c>
      <c r="G280" s="38">
        <v>8</v>
      </c>
      <c r="H280" s="37" t="s">
        <v>42</v>
      </c>
      <c r="I280" s="58"/>
      <c r="J280" s="33"/>
      <c r="K280" s="33"/>
    </row>
    <row r="281" spans="1:11" s="15" customFormat="1" ht="16.5" customHeight="1">
      <c r="A281" s="11">
        <v>31</v>
      </c>
      <c r="B281" s="12" t="s">
        <v>775</v>
      </c>
      <c r="C281" s="13" t="s">
        <v>776</v>
      </c>
      <c r="D281" s="14" t="s">
        <v>752</v>
      </c>
      <c r="E281" s="12" t="s">
        <v>777</v>
      </c>
      <c r="F281" s="12" t="s">
        <v>212</v>
      </c>
      <c r="G281" s="11">
        <v>7</v>
      </c>
      <c r="H281" s="12" t="s">
        <v>42</v>
      </c>
      <c r="I281" s="58"/>
    </row>
    <row r="282" spans="1:11" s="15" customFormat="1" ht="16.5" customHeight="1">
      <c r="A282" s="11">
        <v>32</v>
      </c>
      <c r="B282" s="12" t="s">
        <v>778</v>
      </c>
      <c r="C282" s="13" t="s">
        <v>779</v>
      </c>
      <c r="D282" s="14" t="s">
        <v>780</v>
      </c>
      <c r="E282" s="12" t="s">
        <v>781</v>
      </c>
      <c r="F282" s="12" t="s">
        <v>23</v>
      </c>
      <c r="G282" s="11">
        <v>7</v>
      </c>
      <c r="H282" s="12" t="s">
        <v>585</v>
      </c>
      <c r="I282" s="58"/>
    </row>
    <row r="283" spans="1:11" s="15" customFormat="1" ht="16.5" customHeight="1">
      <c r="A283" s="11">
        <v>33</v>
      </c>
      <c r="B283" s="12" t="s">
        <v>782</v>
      </c>
      <c r="C283" s="13" t="s">
        <v>676</v>
      </c>
      <c r="D283" s="14" t="s">
        <v>780</v>
      </c>
      <c r="E283" s="12" t="s">
        <v>423</v>
      </c>
      <c r="F283" s="12" t="s">
        <v>212</v>
      </c>
      <c r="G283" s="11">
        <v>7</v>
      </c>
      <c r="H283" s="12" t="s">
        <v>189</v>
      </c>
      <c r="I283" s="58"/>
    </row>
    <row r="284" spans="1:11" s="15" customFormat="1" ht="16.5" customHeight="1">
      <c r="A284" s="11">
        <v>34</v>
      </c>
      <c r="B284" s="12" t="s">
        <v>783</v>
      </c>
      <c r="C284" s="13" t="s">
        <v>784</v>
      </c>
      <c r="D284" s="14" t="s">
        <v>785</v>
      </c>
      <c r="E284" s="12" t="s">
        <v>786</v>
      </c>
      <c r="F284" s="12" t="s">
        <v>87</v>
      </c>
      <c r="G284" s="11">
        <v>7</v>
      </c>
      <c r="H284" s="12" t="s">
        <v>51</v>
      </c>
      <c r="I284" s="58"/>
    </row>
    <row r="285" spans="1:11" s="15" customFormat="1" ht="16.5" customHeight="1">
      <c r="A285" s="11">
        <v>35</v>
      </c>
      <c r="B285" s="12" t="s">
        <v>787</v>
      </c>
      <c r="C285" s="13" t="s">
        <v>625</v>
      </c>
      <c r="D285" s="14" t="s">
        <v>785</v>
      </c>
      <c r="E285" s="12" t="s">
        <v>714</v>
      </c>
      <c r="F285" s="12" t="s">
        <v>205</v>
      </c>
      <c r="G285" s="11">
        <v>7</v>
      </c>
      <c r="H285" s="12" t="s">
        <v>158</v>
      </c>
      <c r="I285" s="58"/>
    </row>
    <row r="286" spans="1:11" s="15" customFormat="1" ht="16.5" customHeight="1">
      <c r="A286" s="11">
        <v>36</v>
      </c>
      <c r="B286" s="12" t="s">
        <v>788</v>
      </c>
      <c r="C286" s="13" t="s">
        <v>789</v>
      </c>
      <c r="D286" s="14" t="s">
        <v>785</v>
      </c>
      <c r="E286" s="12" t="s">
        <v>790</v>
      </c>
      <c r="F286" s="12" t="s">
        <v>79</v>
      </c>
      <c r="G286" s="11">
        <v>7</v>
      </c>
      <c r="H286" s="12" t="s">
        <v>189</v>
      </c>
      <c r="I286" s="58"/>
    </row>
    <row r="287" spans="1:11" s="15" customFormat="1" ht="16.5" customHeight="1">
      <c r="A287" s="11">
        <v>37</v>
      </c>
      <c r="B287" s="12" t="s">
        <v>791</v>
      </c>
      <c r="C287" s="13" t="s">
        <v>792</v>
      </c>
      <c r="D287" s="14" t="s">
        <v>785</v>
      </c>
      <c r="E287" s="12" t="s">
        <v>793</v>
      </c>
      <c r="F287" s="12" t="s">
        <v>67</v>
      </c>
      <c r="G287" s="11">
        <v>7</v>
      </c>
      <c r="H287" s="12" t="s">
        <v>33</v>
      </c>
      <c r="I287" s="58"/>
    </row>
    <row r="288" spans="1:11" s="15" customFormat="1" ht="16.5" customHeight="1">
      <c r="A288" s="11">
        <v>38</v>
      </c>
      <c r="B288" s="12" t="s">
        <v>794</v>
      </c>
      <c r="C288" s="13" t="s">
        <v>795</v>
      </c>
      <c r="D288" s="14" t="s">
        <v>785</v>
      </c>
      <c r="E288" s="12" t="s">
        <v>796</v>
      </c>
      <c r="F288" s="12" t="s">
        <v>427</v>
      </c>
      <c r="G288" s="11">
        <v>7</v>
      </c>
      <c r="H288" s="12" t="s">
        <v>42</v>
      </c>
      <c r="I288" s="58"/>
    </row>
    <row r="289" spans="1:11" s="15" customFormat="1" ht="16.5" customHeight="1">
      <c r="A289" s="11">
        <v>39</v>
      </c>
      <c r="B289" s="12" t="s">
        <v>797</v>
      </c>
      <c r="C289" s="13" t="s">
        <v>281</v>
      </c>
      <c r="D289" s="14" t="s">
        <v>785</v>
      </c>
      <c r="E289" s="12" t="s">
        <v>798</v>
      </c>
      <c r="F289" s="12" t="s">
        <v>87</v>
      </c>
      <c r="G289" s="11">
        <v>7</v>
      </c>
      <c r="H289" s="12" t="s">
        <v>30</v>
      </c>
      <c r="I289" s="58"/>
    </row>
    <row r="290" spans="1:11" s="15" customFormat="1" ht="16.5" customHeight="1">
      <c r="A290" s="11">
        <v>40</v>
      </c>
      <c r="B290" s="12" t="s">
        <v>799</v>
      </c>
      <c r="C290" s="13" t="s">
        <v>289</v>
      </c>
      <c r="D290" s="14" t="s">
        <v>785</v>
      </c>
      <c r="E290" s="12" t="s">
        <v>800</v>
      </c>
      <c r="F290" s="12" t="s">
        <v>91</v>
      </c>
      <c r="G290" s="11">
        <v>7</v>
      </c>
      <c r="H290" s="12" t="s">
        <v>158</v>
      </c>
      <c r="I290" s="58"/>
    </row>
    <row r="291" spans="1:11" s="15" customFormat="1" ht="16.5" customHeight="1">
      <c r="A291" s="11">
        <v>41</v>
      </c>
      <c r="B291" s="16" t="s">
        <v>801</v>
      </c>
      <c r="C291" s="17" t="s">
        <v>289</v>
      </c>
      <c r="D291" s="18" t="s">
        <v>785</v>
      </c>
      <c r="E291" s="16" t="s">
        <v>802</v>
      </c>
      <c r="F291" s="16" t="s">
        <v>306</v>
      </c>
      <c r="G291" s="19" t="s">
        <v>29</v>
      </c>
      <c r="H291" s="16" t="s">
        <v>30</v>
      </c>
      <c r="I291" s="59"/>
      <c r="J291" s="20"/>
      <c r="K291" s="20"/>
    </row>
    <row r="292" spans="1:11" s="15" customFormat="1" ht="16.5" customHeight="1">
      <c r="A292" s="11">
        <v>1</v>
      </c>
      <c r="B292" s="16" t="s">
        <v>803</v>
      </c>
      <c r="C292" s="17" t="s">
        <v>804</v>
      </c>
      <c r="D292" s="18" t="s">
        <v>785</v>
      </c>
      <c r="E292" s="16" t="s">
        <v>805</v>
      </c>
      <c r="F292" s="16" t="s">
        <v>806</v>
      </c>
      <c r="G292" s="19" t="s">
        <v>29</v>
      </c>
      <c r="H292" s="16" t="s">
        <v>174</v>
      </c>
      <c r="I292" s="61" t="s">
        <v>807</v>
      </c>
      <c r="J292" s="20"/>
      <c r="K292" s="20"/>
    </row>
    <row r="293" spans="1:11" s="15" customFormat="1" ht="16.5" customHeight="1">
      <c r="A293" s="11">
        <v>2</v>
      </c>
      <c r="B293" s="37" t="s">
        <v>808</v>
      </c>
      <c r="C293" s="35" t="s">
        <v>804</v>
      </c>
      <c r="D293" s="36" t="s">
        <v>785</v>
      </c>
      <c r="E293" s="37" t="s">
        <v>809</v>
      </c>
      <c r="F293" s="37" t="s">
        <v>637</v>
      </c>
      <c r="G293" s="38">
        <v>8</v>
      </c>
      <c r="H293" s="37" t="s">
        <v>30</v>
      </c>
      <c r="I293" s="62"/>
      <c r="J293" s="33"/>
      <c r="K293" s="33"/>
    </row>
    <row r="294" spans="1:11" s="15" customFormat="1" ht="16.5" customHeight="1">
      <c r="A294" s="11">
        <v>3</v>
      </c>
      <c r="B294" s="12" t="s">
        <v>810</v>
      </c>
      <c r="C294" s="13" t="s">
        <v>811</v>
      </c>
      <c r="D294" s="14" t="s">
        <v>785</v>
      </c>
      <c r="E294" s="12" t="s">
        <v>610</v>
      </c>
      <c r="F294" s="12" t="s">
        <v>91</v>
      </c>
      <c r="G294" s="11">
        <v>7</v>
      </c>
      <c r="H294" s="12" t="s">
        <v>96</v>
      </c>
      <c r="I294" s="62"/>
    </row>
    <row r="295" spans="1:11" s="15" customFormat="1" ht="16.5" customHeight="1">
      <c r="A295" s="11">
        <v>4</v>
      </c>
      <c r="B295" s="16" t="s">
        <v>812</v>
      </c>
      <c r="C295" s="17" t="s">
        <v>813</v>
      </c>
      <c r="D295" s="18" t="s">
        <v>785</v>
      </c>
      <c r="E295" s="16" t="s">
        <v>814</v>
      </c>
      <c r="F295" s="16" t="s">
        <v>192</v>
      </c>
      <c r="G295" s="19" t="s">
        <v>29</v>
      </c>
      <c r="H295" s="16" t="s">
        <v>42</v>
      </c>
      <c r="I295" s="62"/>
      <c r="J295" s="20"/>
      <c r="K295" s="20"/>
    </row>
    <row r="296" spans="1:11" s="15" customFormat="1" ht="16.5" customHeight="1">
      <c r="A296" s="11">
        <v>5</v>
      </c>
      <c r="B296" s="12" t="s">
        <v>815</v>
      </c>
      <c r="C296" s="13" t="s">
        <v>35</v>
      </c>
      <c r="D296" s="14" t="s">
        <v>785</v>
      </c>
      <c r="E296" s="12" t="s">
        <v>816</v>
      </c>
      <c r="F296" s="12" t="s">
        <v>41</v>
      </c>
      <c r="G296" s="11">
        <v>7</v>
      </c>
      <c r="H296" s="12" t="s">
        <v>30</v>
      </c>
      <c r="I296" s="62"/>
    </row>
    <row r="297" spans="1:11" s="15" customFormat="1" ht="16.5" customHeight="1">
      <c r="A297" s="11">
        <v>6</v>
      </c>
      <c r="B297" s="12" t="s">
        <v>817</v>
      </c>
      <c r="C297" s="13" t="s">
        <v>818</v>
      </c>
      <c r="D297" s="14" t="s">
        <v>785</v>
      </c>
      <c r="E297" s="12" t="s">
        <v>537</v>
      </c>
      <c r="F297" s="12" t="s">
        <v>37</v>
      </c>
      <c r="G297" s="11">
        <v>7</v>
      </c>
      <c r="H297" s="12" t="s">
        <v>96</v>
      </c>
      <c r="I297" s="62"/>
    </row>
    <row r="298" spans="1:11" s="15" customFormat="1" ht="16.5" customHeight="1">
      <c r="A298" s="11">
        <v>7</v>
      </c>
      <c r="B298" s="12" t="s">
        <v>819</v>
      </c>
      <c r="C298" s="13" t="s">
        <v>292</v>
      </c>
      <c r="D298" s="14" t="s">
        <v>785</v>
      </c>
      <c r="E298" s="12" t="s">
        <v>528</v>
      </c>
      <c r="F298" s="12" t="s">
        <v>427</v>
      </c>
      <c r="G298" s="11">
        <v>7</v>
      </c>
      <c r="H298" s="12" t="s">
        <v>42</v>
      </c>
      <c r="I298" s="62"/>
    </row>
    <row r="299" spans="1:11" s="15" customFormat="1" ht="16.5" customHeight="1">
      <c r="A299" s="11">
        <v>8</v>
      </c>
      <c r="B299" s="12" t="s">
        <v>820</v>
      </c>
      <c r="C299" s="13" t="s">
        <v>292</v>
      </c>
      <c r="D299" s="14" t="s">
        <v>785</v>
      </c>
      <c r="E299" s="12" t="s">
        <v>821</v>
      </c>
      <c r="F299" s="12" t="s">
        <v>427</v>
      </c>
      <c r="G299" s="11">
        <v>7</v>
      </c>
      <c r="H299" s="12" t="s">
        <v>42</v>
      </c>
      <c r="I299" s="62"/>
    </row>
    <row r="300" spans="1:11" s="15" customFormat="1" ht="16.5" customHeight="1">
      <c r="A300" s="11">
        <v>9</v>
      </c>
      <c r="B300" s="12" t="s">
        <v>822</v>
      </c>
      <c r="C300" s="13" t="s">
        <v>402</v>
      </c>
      <c r="D300" s="14" t="s">
        <v>785</v>
      </c>
      <c r="E300" s="12" t="s">
        <v>823</v>
      </c>
      <c r="F300" s="12" t="s">
        <v>17</v>
      </c>
      <c r="G300" s="11">
        <v>7</v>
      </c>
      <c r="H300" s="12" t="s">
        <v>174</v>
      </c>
      <c r="I300" s="62"/>
    </row>
    <row r="301" spans="1:11" s="15" customFormat="1" ht="16.5" customHeight="1">
      <c r="A301" s="11">
        <v>10</v>
      </c>
      <c r="B301" s="12" t="s">
        <v>824</v>
      </c>
      <c r="C301" s="13" t="s">
        <v>402</v>
      </c>
      <c r="D301" s="14" t="s">
        <v>785</v>
      </c>
      <c r="E301" s="12" t="s">
        <v>825</v>
      </c>
      <c r="F301" s="12" t="s">
        <v>59</v>
      </c>
      <c r="G301" s="11">
        <v>7</v>
      </c>
      <c r="H301" s="12" t="s">
        <v>42</v>
      </c>
      <c r="I301" s="62"/>
    </row>
    <row r="302" spans="1:11" s="15" customFormat="1" ht="16.5" customHeight="1">
      <c r="A302" s="11">
        <v>11</v>
      </c>
      <c r="B302" s="34" t="s">
        <v>826</v>
      </c>
      <c r="C302" s="35" t="s">
        <v>827</v>
      </c>
      <c r="D302" s="36" t="s">
        <v>785</v>
      </c>
      <c r="E302" s="37" t="s">
        <v>828</v>
      </c>
      <c r="F302" s="37" t="s">
        <v>588</v>
      </c>
      <c r="G302" s="38">
        <v>5</v>
      </c>
      <c r="H302" s="37" t="s">
        <v>829</v>
      </c>
      <c r="I302" s="62"/>
      <c r="J302" s="33"/>
      <c r="K302" s="33"/>
    </row>
    <row r="303" spans="1:11" s="15" customFormat="1" ht="16.5" customHeight="1">
      <c r="A303" s="11">
        <v>12</v>
      </c>
      <c r="B303" s="37" t="s">
        <v>830</v>
      </c>
      <c r="C303" s="35" t="s">
        <v>178</v>
      </c>
      <c r="D303" s="36" t="s">
        <v>785</v>
      </c>
      <c r="E303" s="37" t="s">
        <v>831</v>
      </c>
      <c r="F303" s="37" t="s">
        <v>637</v>
      </c>
      <c r="G303" s="38">
        <v>8</v>
      </c>
      <c r="H303" s="37" t="s">
        <v>42</v>
      </c>
      <c r="I303" s="62"/>
      <c r="J303" s="33"/>
      <c r="K303" s="33"/>
    </row>
    <row r="304" spans="1:11" s="15" customFormat="1" ht="16.5" customHeight="1">
      <c r="A304" s="11">
        <v>13</v>
      </c>
      <c r="B304" s="12" t="s">
        <v>832</v>
      </c>
      <c r="C304" s="13" t="s">
        <v>833</v>
      </c>
      <c r="D304" s="14" t="s">
        <v>785</v>
      </c>
      <c r="E304" s="12" t="s">
        <v>834</v>
      </c>
      <c r="F304" s="12" t="s">
        <v>112</v>
      </c>
      <c r="G304" s="11">
        <v>7</v>
      </c>
      <c r="H304" s="12" t="s">
        <v>55</v>
      </c>
      <c r="I304" s="62"/>
    </row>
    <row r="305" spans="1:11" s="15" customFormat="1" ht="16.5" customHeight="1">
      <c r="A305" s="11">
        <v>14</v>
      </c>
      <c r="B305" s="12" t="s">
        <v>835</v>
      </c>
      <c r="C305" s="13" t="s">
        <v>605</v>
      </c>
      <c r="D305" s="14" t="s">
        <v>785</v>
      </c>
      <c r="E305" s="12" t="s">
        <v>40</v>
      </c>
      <c r="F305" s="12" t="s">
        <v>182</v>
      </c>
      <c r="G305" s="11">
        <v>7</v>
      </c>
      <c r="H305" s="12" t="s">
        <v>42</v>
      </c>
      <c r="I305" s="62"/>
    </row>
    <row r="306" spans="1:11" s="15" customFormat="1" ht="16.5" customHeight="1">
      <c r="A306" s="11">
        <v>15</v>
      </c>
      <c r="B306" s="21">
        <v>641270249</v>
      </c>
      <c r="C306" s="22" t="s">
        <v>836</v>
      </c>
      <c r="D306" s="23" t="s">
        <v>785</v>
      </c>
      <c r="E306" s="24">
        <v>34124</v>
      </c>
      <c r="F306" s="25" t="s">
        <v>300</v>
      </c>
      <c r="G306" s="26">
        <v>6</v>
      </c>
      <c r="H306" s="27" t="s">
        <v>33</v>
      </c>
      <c r="I306" s="62"/>
      <c r="J306" s="28"/>
      <c r="K306" s="28"/>
    </row>
    <row r="307" spans="1:11" s="15" customFormat="1" ht="16.5" customHeight="1">
      <c r="A307" s="11">
        <v>16</v>
      </c>
      <c r="B307" s="16" t="s">
        <v>837</v>
      </c>
      <c r="C307" s="17" t="s">
        <v>838</v>
      </c>
      <c r="D307" s="18" t="s">
        <v>785</v>
      </c>
      <c r="E307" s="16" t="s">
        <v>839</v>
      </c>
      <c r="F307" s="16" t="s">
        <v>287</v>
      </c>
      <c r="G307" s="19" t="s">
        <v>29</v>
      </c>
      <c r="H307" s="16" t="s">
        <v>216</v>
      </c>
      <c r="I307" s="62"/>
      <c r="J307" s="20"/>
      <c r="K307" s="20"/>
    </row>
    <row r="308" spans="1:11" s="15" customFormat="1" ht="16.5" customHeight="1">
      <c r="A308" s="11">
        <v>17</v>
      </c>
      <c r="B308" s="12" t="s">
        <v>840</v>
      </c>
      <c r="C308" s="13" t="s">
        <v>352</v>
      </c>
      <c r="D308" s="14" t="s">
        <v>785</v>
      </c>
      <c r="E308" s="12" t="s">
        <v>841</v>
      </c>
      <c r="F308" s="12" t="s">
        <v>75</v>
      </c>
      <c r="G308" s="11">
        <v>7</v>
      </c>
      <c r="H308" s="12" t="s">
        <v>80</v>
      </c>
      <c r="I308" s="62"/>
    </row>
    <row r="309" spans="1:11" s="15" customFormat="1" ht="16.5" customHeight="1">
      <c r="A309" s="11">
        <v>18</v>
      </c>
      <c r="B309" s="16" t="s">
        <v>842</v>
      </c>
      <c r="C309" s="17" t="s">
        <v>352</v>
      </c>
      <c r="D309" s="18" t="s">
        <v>785</v>
      </c>
      <c r="E309" s="16" t="s">
        <v>843</v>
      </c>
      <c r="F309" s="16" t="s">
        <v>287</v>
      </c>
      <c r="G309" s="19" t="s">
        <v>29</v>
      </c>
      <c r="H309" s="16" t="s">
        <v>216</v>
      </c>
      <c r="I309" s="62"/>
      <c r="J309" s="20"/>
      <c r="K309" s="20"/>
    </row>
    <row r="310" spans="1:11" s="15" customFormat="1" ht="16.5" customHeight="1">
      <c r="A310" s="11">
        <v>19</v>
      </c>
      <c r="B310" s="12" t="s">
        <v>844</v>
      </c>
      <c r="C310" s="13" t="s">
        <v>352</v>
      </c>
      <c r="D310" s="14" t="s">
        <v>785</v>
      </c>
      <c r="E310" s="12" t="s">
        <v>845</v>
      </c>
      <c r="F310" s="12" t="s">
        <v>291</v>
      </c>
      <c r="G310" s="11">
        <v>7</v>
      </c>
      <c r="H310" s="12" t="s">
        <v>30</v>
      </c>
      <c r="I310" s="62"/>
    </row>
    <row r="311" spans="1:11" s="15" customFormat="1" ht="16.5" customHeight="1">
      <c r="A311" s="11">
        <v>20</v>
      </c>
      <c r="B311" s="12" t="s">
        <v>846</v>
      </c>
      <c r="C311" s="13" t="s">
        <v>847</v>
      </c>
      <c r="D311" s="14" t="s">
        <v>785</v>
      </c>
      <c r="E311" s="12" t="s">
        <v>793</v>
      </c>
      <c r="F311" s="12" t="s">
        <v>182</v>
      </c>
      <c r="G311" s="11">
        <v>7</v>
      </c>
      <c r="H311" s="12" t="s">
        <v>608</v>
      </c>
      <c r="I311" s="62"/>
    </row>
    <row r="312" spans="1:11" s="15" customFormat="1" ht="16.5" customHeight="1">
      <c r="A312" s="11">
        <v>21</v>
      </c>
      <c r="B312" s="12" t="s">
        <v>848</v>
      </c>
      <c r="C312" s="13" t="s">
        <v>849</v>
      </c>
      <c r="D312" s="14" t="s">
        <v>785</v>
      </c>
      <c r="E312" s="12" t="s">
        <v>40</v>
      </c>
      <c r="F312" s="12" t="s">
        <v>205</v>
      </c>
      <c r="G312" s="11">
        <v>7</v>
      </c>
      <c r="H312" s="12" t="s">
        <v>83</v>
      </c>
      <c r="I312" s="62"/>
    </row>
    <row r="313" spans="1:11" s="15" customFormat="1" ht="16.5" customHeight="1">
      <c r="A313" s="11">
        <v>22</v>
      </c>
      <c r="B313" s="12" t="s">
        <v>850</v>
      </c>
      <c r="C313" s="13" t="s">
        <v>851</v>
      </c>
      <c r="D313" s="14" t="s">
        <v>785</v>
      </c>
      <c r="E313" s="12" t="s">
        <v>852</v>
      </c>
      <c r="F313" s="12" t="s">
        <v>59</v>
      </c>
      <c r="G313" s="11">
        <v>7</v>
      </c>
      <c r="H313" s="12" t="s">
        <v>42</v>
      </c>
      <c r="I313" s="62"/>
    </row>
    <row r="314" spans="1:11" s="15" customFormat="1" ht="16.5" customHeight="1">
      <c r="A314" s="11">
        <v>23</v>
      </c>
      <c r="B314" s="12" t="s">
        <v>853</v>
      </c>
      <c r="C314" s="13" t="s">
        <v>773</v>
      </c>
      <c r="D314" s="14" t="s">
        <v>785</v>
      </c>
      <c r="E314" s="12" t="s">
        <v>597</v>
      </c>
      <c r="F314" s="12" t="s">
        <v>91</v>
      </c>
      <c r="G314" s="11">
        <v>7</v>
      </c>
      <c r="H314" s="12" t="s">
        <v>42</v>
      </c>
      <c r="I314" s="62"/>
    </row>
    <row r="315" spans="1:11" s="15" customFormat="1" ht="16.5" customHeight="1">
      <c r="A315" s="11">
        <v>24</v>
      </c>
      <c r="B315" s="12" t="s">
        <v>854</v>
      </c>
      <c r="C315" s="13" t="s">
        <v>855</v>
      </c>
      <c r="D315" s="14" t="s">
        <v>785</v>
      </c>
      <c r="E315" s="12" t="s">
        <v>40</v>
      </c>
      <c r="F315" s="12" t="s">
        <v>59</v>
      </c>
      <c r="G315" s="11">
        <v>7</v>
      </c>
      <c r="H315" s="12" t="s">
        <v>83</v>
      </c>
      <c r="I315" s="62"/>
    </row>
    <row r="316" spans="1:11" s="15" customFormat="1" ht="16.5" customHeight="1">
      <c r="A316" s="11">
        <v>25</v>
      </c>
      <c r="B316" s="12" t="s">
        <v>856</v>
      </c>
      <c r="C316" s="13" t="s">
        <v>857</v>
      </c>
      <c r="D316" s="14" t="s">
        <v>785</v>
      </c>
      <c r="E316" s="12" t="s">
        <v>858</v>
      </c>
      <c r="F316" s="12" t="s">
        <v>17</v>
      </c>
      <c r="G316" s="11">
        <v>7</v>
      </c>
      <c r="H316" s="12" t="s">
        <v>120</v>
      </c>
      <c r="I316" s="62"/>
    </row>
    <row r="317" spans="1:11" s="15" customFormat="1" ht="16.5" customHeight="1">
      <c r="A317" s="11">
        <v>26</v>
      </c>
      <c r="B317" s="12" t="s">
        <v>859</v>
      </c>
      <c r="C317" s="13" t="s">
        <v>860</v>
      </c>
      <c r="D317" s="14" t="s">
        <v>785</v>
      </c>
      <c r="E317" s="12" t="s">
        <v>699</v>
      </c>
      <c r="F317" s="12" t="s">
        <v>46</v>
      </c>
      <c r="G317" s="11">
        <v>7</v>
      </c>
      <c r="H317" s="12" t="s">
        <v>216</v>
      </c>
      <c r="I317" s="62"/>
    </row>
    <row r="318" spans="1:11" s="15" customFormat="1" ht="16.5" customHeight="1">
      <c r="A318" s="11">
        <v>27</v>
      </c>
      <c r="B318" s="12" t="s">
        <v>861</v>
      </c>
      <c r="C318" s="13" t="s">
        <v>862</v>
      </c>
      <c r="D318" s="14" t="s">
        <v>785</v>
      </c>
      <c r="E318" s="12" t="s">
        <v>863</v>
      </c>
      <c r="F318" s="12" t="s">
        <v>46</v>
      </c>
      <c r="G318" s="11">
        <v>7</v>
      </c>
      <c r="H318" s="12" t="s">
        <v>42</v>
      </c>
      <c r="I318" s="62"/>
    </row>
    <row r="319" spans="1:11" s="15" customFormat="1" ht="16.5" customHeight="1">
      <c r="A319" s="11">
        <v>28</v>
      </c>
      <c r="B319" s="12" t="s">
        <v>864</v>
      </c>
      <c r="C319" s="13" t="s">
        <v>865</v>
      </c>
      <c r="D319" s="14" t="s">
        <v>866</v>
      </c>
      <c r="E319" s="12" t="s">
        <v>867</v>
      </c>
      <c r="F319" s="12" t="s">
        <v>41</v>
      </c>
      <c r="G319" s="11">
        <v>7</v>
      </c>
      <c r="H319" s="12" t="s">
        <v>158</v>
      </c>
      <c r="I319" s="62"/>
    </row>
    <row r="320" spans="1:11" s="15" customFormat="1" ht="16.5" customHeight="1">
      <c r="A320" s="11">
        <v>29</v>
      </c>
      <c r="B320" s="12" t="s">
        <v>868</v>
      </c>
      <c r="C320" s="13" t="s">
        <v>869</v>
      </c>
      <c r="D320" s="14" t="s">
        <v>866</v>
      </c>
      <c r="E320" s="12" t="s">
        <v>870</v>
      </c>
      <c r="F320" s="12" t="s">
        <v>41</v>
      </c>
      <c r="G320" s="11">
        <v>7</v>
      </c>
      <c r="H320" s="12" t="s">
        <v>174</v>
      </c>
      <c r="I320" s="62"/>
    </row>
    <row r="321" spans="1:11" s="15" customFormat="1" ht="16.5" customHeight="1">
      <c r="A321" s="11">
        <v>30</v>
      </c>
      <c r="B321" s="12" t="s">
        <v>871</v>
      </c>
      <c r="C321" s="13" t="s">
        <v>872</v>
      </c>
      <c r="D321" s="14" t="s">
        <v>866</v>
      </c>
      <c r="E321" s="12" t="s">
        <v>873</v>
      </c>
      <c r="F321" s="12" t="s">
        <v>87</v>
      </c>
      <c r="G321" s="11">
        <v>7</v>
      </c>
      <c r="H321" s="12" t="s">
        <v>216</v>
      </c>
      <c r="I321" s="62"/>
    </row>
    <row r="322" spans="1:11" s="15" customFormat="1" ht="16.5" customHeight="1">
      <c r="A322" s="11">
        <v>31</v>
      </c>
      <c r="B322" s="12" t="s">
        <v>874</v>
      </c>
      <c r="C322" s="13" t="s">
        <v>875</v>
      </c>
      <c r="D322" s="14" t="s">
        <v>866</v>
      </c>
      <c r="E322" s="12" t="s">
        <v>62</v>
      </c>
      <c r="F322" s="12" t="s">
        <v>23</v>
      </c>
      <c r="G322" s="11">
        <v>7</v>
      </c>
      <c r="H322" s="12" t="s">
        <v>120</v>
      </c>
      <c r="I322" s="62"/>
    </row>
    <row r="323" spans="1:11" s="15" customFormat="1" ht="16.5" customHeight="1">
      <c r="A323" s="11">
        <v>32</v>
      </c>
      <c r="B323" s="12" t="s">
        <v>876</v>
      </c>
      <c r="C323" s="13" t="s">
        <v>281</v>
      </c>
      <c r="D323" s="14" t="s">
        <v>866</v>
      </c>
      <c r="E323" s="12" t="s">
        <v>877</v>
      </c>
      <c r="F323" s="12" t="s">
        <v>182</v>
      </c>
      <c r="G323" s="11">
        <v>7</v>
      </c>
      <c r="H323" s="12" t="s">
        <v>55</v>
      </c>
      <c r="I323" s="62"/>
    </row>
    <row r="324" spans="1:11" s="15" customFormat="1" ht="16.5" customHeight="1">
      <c r="A324" s="11">
        <v>33</v>
      </c>
      <c r="B324" s="37" t="s">
        <v>878</v>
      </c>
      <c r="C324" s="35" t="s">
        <v>289</v>
      </c>
      <c r="D324" s="36" t="s">
        <v>866</v>
      </c>
      <c r="E324" s="37" t="s">
        <v>879</v>
      </c>
      <c r="F324" s="37" t="s">
        <v>637</v>
      </c>
      <c r="G324" s="38">
        <v>8</v>
      </c>
      <c r="H324" s="37" t="s">
        <v>30</v>
      </c>
      <c r="I324" s="62"/>
      <c r="J324" s="33"/>
      <c r="K324" s="33"/>
    </row>
    <row r="325" spans="1:11" s="15" customFormat="1" ht="16.5" customHeight="1">
      <c r="A325" s="11">
        <v>34</v>
      </c>
      <c r="B325" s="12" t="s">
        <v>880</v>
      </c>
      <c r="C325" s="13" t="s">
        <v>881</v>
      </c>
      <c r="D325" s="14" t="s">
        <v>866</v>
      </c>
      <c r="E325" s="12" t="s">
        <v>882</v>
      </c>
      <c r="F325" s="12" t="s">
        <v>23</v>
      </c>
      <c r="G325" s="11">
        <v>7</v>
      </c>
      <c r="H325" s="12" t="s">
        <v>63</v>
      </c>
      <c r="I325" s="62"/>
    </row>
    <row r="326" spans="1:11" s="15" customFormat="1" ht="16.5" customHeight="1">
      <c r="A326" s="11">
        <v>35</v>
      </c>
      <c r="B326" s="12" t="s">
        <v>883</v>
      </c>
      <c r="C326" s="13" t="s">
        <v>739</v>
      </c>
      <c r="D326" s="14" t="s">
        <v>866</v>
      </c>
      <c r="E326" s="12" t="s">
        <v>884</v>
      </c>
      <c r="F326" s="12" t="s">
        <v>50</v>
      </c>
      <c r="G326" s="11">
        <v>7</v>
      </c>
      <c r="H326" s="12" t="s">
        <v>174</v>
      </c>
      <c r="I326" s="62"/>
    </row>
    <row r="327" spans="1:11" s="15" customFormat="1" ht="16.5" customHeight="1">
      <c r="A327" s="11">
        <v>36</v>
      </c>
      <c r="B327" s="12" t="s">
        <v>885</v>
      </c>
      <c r="C327" s="13" t="s">
        <v>446</v>
      </c>
      <c r="D327" s="14" t="s">
        <v>866</v>
      </c>
      <c r="E327" s="12" t="s">
        <v>886</v>
      </c>
      <c r="F327" s="12" t="s">
        <v>75</v>
      </c>
      <c r="G327" s="11">
        <v>7</v>
      </c>
      <c r="H327" s="12" t="s">
        <v>92</v>
      </c>
      <c r="I327" s="62"/>
    </row>
    <row r="328" spans="1:11" s="15" customFormat="1" ht="16.5" customHeight="1">
      <c r="A328" s="11">
        <v>37</v>
      </c>
      <c r="B328" s="12" t="s">
        <v>887</v>
      </c>
      <c r="C328" s="13" t="s">
        <v>542</v>
      </c>
      <c r="D328" s="14" t="s">
        <v>866</v>
      </c>
      <c r="E328" s="12" t="s">
        <v>430</v>
      </c>
      <c r="F328" s="12" t="s">
        <v>182</v>
      </c>
      <c r="G328" s="11">
        <v>7</v>
      </c>
      <c r="H328" s="12" t="s">
        <v>55</v>
      </c>
      <c r="I328" s="62"/>
    </row>
    <row r="329" spans="1:11" s="15" customFormat="1" ht="16.5" customHeight="1">
      <c r="A329" s="11">
        <v>38</v>
      </c>
      <c r="B329" s="16" t="s">
        <v>888</v>
      </c>
      <c r="C329" s="17" t="s">
        <v>292</v>
      </c>
      <c r="D329" s="18" t="s">
        <v>866</v>
      </c>
      <c r="E329" s="16" t="s">
        <v>889</v>
      </c>
      <c r="F329" s="16" t="s">
        <v>347</v>
      </c>
      <c r="G329" s="19" t="s">
        <v>29</v>
      </c>
      <c r="H329" s="16" t="s">
        <v>30</v>
      </c>
      <c r="I329" s="62"/>
      <c r="J329" s="20"/>
      <c r="K329" s="20"/>
    </row>
    <row r="330" spans="1:11" s="15" customFormat="1" ht="16.5" customHeight="1">
      <c r="A330" s="11">
        <v>39</v>
      </c>
      <c r="B330" s="12" t="s">
        <v>890</v>
      </c>
      <c r="C330" s="13" t="s">
        <v>891</v>
      </c>
      <c r="D330" s="14" t="s">
        <v>866</v>
      </c>
      <c r="E330" s="12" t="s">
        <v>181</v>
      </c>
      <c r="F330" s="12" t="s">
        <v>46</v>
      </c>
      <c r="G330" s="11">
        <v>7</v>
      </c>
      <c r="H330" s="12" t="s">
        <v>42</v>
      </c>
      <c r="I330" s="62"/>
    </row>
    <row r="331" spans="1:11" s="15" customFormat="1" ht="16.5" customHeight="1">
      <c r="A331" s="11">
        <v>40</v>
      </c>
      <c r="B331" s="12" t="s">
        <v>892</v>
      </c>
      <c r="C331" s="13" t="s">
        <v>893</v>
      </c>
      <c r="D331" s="14" t="s">
        <v>866</v>
      </c>
      <c r="E331" s="12" t="s">
        <v>894</v>
      </c>
      <c r="F331" s="12" t="s">
        <v>108</v>
      </c>
      <c r="G331" s="11">
        <v>7</v>
      </c>
      <c r="H331" s="12" t="s">
        <v>92</v>
      </c>
      <c r="I331" s="62"/>
    </row>
    <row r="332" spans="1:11" s="15" customFormat="1" ht="16.5" customHeight="1">
      <c r="A332" s="11">
        <v>41</v>
      </c>
      <c r="B332" s="12" t="s">
        <v>895</v>
      </c>
      <c r="C332" s="13" t="s">
        <v>260</v>
      </c>
      <c r="D332" s="14" t="s">
        <v>866</v>
      </c>
      <c r="E332" s="12" t="s">
        <v>896</v>
      </c>
      <c r="F332" s="12" t="s">
        <v>212</v>
      </c>
      <c r="G332" s="11">
        <v>7</v>
      </c>
      <c r="H332" s="12" t="s">
        <v>174</v>
      </c>
      <c r="I332" s="63"/>
    </row>
    <row r="333" spans="1:11" s="15" customFormat="1" ht="16.5" customHeight="1">
      <c r="A333" s="11">
        <v>1</v>
      </c>
      <c r="B333" s="12" t="s">
        <v>897</v>
      </c>
      <c r="C333" s="13" t="s">
        <v>260</v>
      </c>
      <c r="D333" s="14" t="s">
        <v>866</v>
      </c>
      <c r="E333" s="12" t="s">
        <v>613</v>
      </c>
      <c r="F333" s="12" t="s">
        <v>368</v>
      </c>
      <c r="G333" s="11">
        <v>7</v>
      </c>
      <c r="H333" s="12" t="s">
        <v>42</v>
      </c>
      <c r="I333" s="57" t="s">
        <v>898</v>
      </c>
    </row>
    <row r="334" spans="1:11" s="15" customFormat="1" ht="16.5" customHeight="1">
      <c r="A334" s="11">
        <v>2</v>
      </c>
      <c r="B334" s="12" t="s">
        <v>899</v>
      </c>
      <c r="C334" s="13" t="s">
        <v>900</v>
      </c>
      <c r="D334" s="14" t="s">
        <v>866</v>
      </c>
      <c r="E334" s="12" t="s">
        <v>901</v>
      </c>
      <c r="F334" s="12" t="s">
        <v>75</v>
      </c>
      <c r="G334" s="11">
        <v>7</v>
      </c>
      <c r="H334" s="12" t="s">
        <v>18</v>
      </c>
      <c r="I334" s="58"/>
    </row>
    <row r="335" spans="1:11" s="15" customFormat="1" ht="16.5" customHeight="1">
      <c r="A335" s="11">
        <v>3</v>
      </c>
      <c r="B335" s="12" t="s">
        <v>902</v>
      </c>
      <c r="C335" s="13" t="s">
        <v>362</v>
      </c>
      <c r="D335" s="14" t="s">
        <v>866</v>
      </c>
      <c r="E335" s="12" t="s">
        <v>903</v>
      </c>
      <c r="F335" s="12" t="s">
        <v>427</v>
      </c>
      <c r="G335" s="11">
        <v>7</v>
      </c>
      <c r="H335" s="12" t="s">
        <v>42</v>
      </c>
      <c r="I335" s="58"/>
    </row>
    <row r="336" spans="1:11" s="15" customFormat="1" ht="16.5" customHeight="1">
      <c r="A336" s="11">
        <v>4</v>
      </c>
      <c r="B336" s="12" t="s">
        <v>904</v>
      </c>
      <c r="C336" s="13" t="s">
        <v>523</v>
      </c>
      <c r="D336" s="14" t="s">
        <v>866</v>
      </c>
      <c r="E336" s="12" t="s">
        <v>905</v>
      </c>
      <c r="F336" s="12" t="s">
        <v>50</v>
      </c>
      <c r="G336" s="11">
        <v>7</v>
      </c>
      <c r="H336" s="12" t="s">
        <v>33</v>
      </c>
      <c r="I336" s="58"/>
    </row>
    <row r="337" spans="1:11" s="15" customFormat="1" ht="16.5" customHeight="1">
      <c r="A337" s="11">
        <v>5</v>
      </c>
      <c r="B337" s="21">
        <v>641010265</v>
      </c>
      <c r="C337" s="22" t="s">
        <v>486</v>
      </c>
      <c r="D337" s="23" t="s">
        <v>906</v>
      </c>
      <c r="E337" s="24">
        <v>34038</v>
      </c>
      <c r="F337" s="25" t="s">
        <v>188</v>
      </c>
      <c r="G337" s="26">
        <v>6</v>
      </c>
      <c r="H337" s="27" t="s">
        <v>51</v>
      </c>
      <c r="I337" s="58"/>
      <c r="J337" s="28"/>
      <c r="K337" s="28"/>
    </row>
    <row r="338" spans="1:11" s="15" customFormat="1" ht="16.5" customHeight="1">
      <c r="A338" s="11">
        <v>6</v>
      </c>
      <c r="B338" s="12" t="s">
        <v>907</v>
      </c>
      <c r="C338" s="13" t="s">
        <v>292</v>
      </c>
      <c r="D338" s="14" t="s">
        <v>906</v>
      </c>
      <c r="E338" s="12" t="s">
        <v>908</v>
      </c>
      <c r="F338" s="12" t="s">
        <v>112</v>
      </c>
      <c r="G338" s="11">
        <v>7</v>
      </c>
      <c r="H338" s="12" t="s">
        <v>42</v>
      </c>
      <c r="I338" s="58"/>
    </row>
    <row r="339" spans="1:11" s="15" customFormat="1" ht="16.5" customHeight="1">
      <c r="A339" s="11">
        <v>7</v>
      </c>
      <c r="B339" s="16" t="s">
        <v>909</v>
      </c>
      <c r="C339" s="17" t="s">
        <v>910</v>
      </c>
      <c r="D339" s="18" t="s">
        <v>906</v>
      </c>
      <c r="E339" s="16" t="s">
        <v>911</v>
      </c>
      <c r="F339" s="16" t="s">
        <v>347</v>
      </c>
      <c r="G339" s="19" t="s">
        <v>29</v>
      </c>
      <c r="H339" s="16" t="s">
        <v>42</v>
      </c>
      <c r="I339" s="58"/>
      <c r="J339" s="20"/>
      <c r="K339" s="20"/>
    </row>
    <row r="340" spans="1:11" s="15" customFormat="1" ht="16.5" customHeight="1">
      <c r="A340" s="11">
        <v>8</v>
      </c>
      <c r="B340" s="12" t="s">
        <v>912</v>
      </c>
      <c r="C340" s="13" t="s">
        <v>913</v>
      </c>
      <c r="D340" s="14" t="s">
        <v>914</v>
      </c>
      <c r="E340" s="12" t="s">
        <v>45</v>
      </c>
      <c r="F340" s="12" t="s">
        <v>46</v>
      </c>
      <c r="G340" s="11">
        <v>7</v>
      </c>
      <c r="H340" s="12" t="s">
        <v>18</v>
      </c>
      <c r="I340" s="58"/>
    </row>
    <row r="341" spans="1:11" s="15" customFormat="1" ht="16.5" customHeight="1">
      <c r="A341" s="11">
        <v>9</v>
      </c>
      <c r="B341" s="12" t="s">
        <v>915</v>
      </c>
      <c r="C341" s="13" t="s">
        <v>535</v>
      </c>
      <c r="D341" s="14" t="s">
        <v>914</v>
      </c>
      <c r="E341" s="12" t="s">
        <v>714</v>
      </c>
      <c r="F341" s="12" t="s">
        <v>108</v>
      </c>
      <c r="G341" s="11">
        <v>7</v>
      </c>
      <c r="H341" s="12" t="s">
        <v>92</v>
      </c>
      <c r="I341" s="58"/>
    </row>
    <row r="342" spans="1:11" s="15" customFormat="1" ht="16.5" customHeight="1">
      <c r="A342" s="11">
        <v>10</v>
      </c>
      <c r="B342" s="12" t="s">
        <v>916</v>
      </c>
      <c r="C342" s="13" t="s">
        <v>289</v>
      </c>
      <c r="D342" s="14" t="s">
        <v>914</v>
      </c>
      <c r="E342" s="12" t="s">
        <v>377</v>
      </c>
      <c r="F342" s="12" t="s">
        <v>291</v>
      </c>
      <c r="G342" s="11">
        <v>7</v>
      </c>
      <c r="H342" s="12" t="s">
        <v>30</v>
      </c>
      <c r="I342" s="58"/>
    </row>
    <row r="343" spans="1:11" s="15" customFormat="1" ht="16.5" customHeight="1">
      <c r="A343" s="11">
        <v>11</v>
      </c>
      <c r="B343" s="12" t="s">
        <v>917</v>
      </c>
      <c r="C343" s="13" t="s">
        <v>804</v>
      </c>
      <c r="D343" s="14" t="s">
        <v>914</v>
      </c>
      <c r="E343" s="12" t="s">
        <v>918</v>
      </c>
      <c r="F343" s="12" t="s">
        <v>17</v>
      </c>
      <c r="G343" s="11">
        <v>7</v>
      </c>
      <c r="H343" s="12" t="s">
        <v>18</v>
      </c>
      <c r="I343" s="58"/>
    </row>
    <row r="344" spans="1:11" s="15" customFormat="1" ht="16.5" customHeight="1">
      <c r="A344" s="11">
        <v>12</v>
      </c>
      <c r="B344" s="12" t="s">
        <v>919</v>
      </c>
      <c r="C344" s="13" t="s">
        <v>804</v>
      </c>
      <c r="D344" s="14" t="s">
        <v>914</v>
      </c>
      <c r="E344" s="12" t="s">
        <v>920</v>
      </c>
      <c r="F344" s="12" t="s">
        <v>23</v>
      </c>
      <c r="G344" s="11">
        <v>7</v>
      </c>
      <c r="H344" s="12" t="s">
        <v>193</v>
      </c>
      <c r="I344" s="58"/>
    </row>
    <row r="345" spans="1:11" s="15" customFormat="1" ht="16.5" customHeight="1">
      <c r="A345" s="11">
        <v>13</v>
      </c>
      <c r="B345" s="12" t="s">
        <v>921</v>
      </c>
      <c r="C345" s="13" t="s">
        <v>922</v>
      </c>
      <c r="D345" s="14" t="s">
        <v>914</v>
      </c>
      <c r="E345" s="12" t="s">
        <v>208</v>
      </c>
      <c r="F345" s="12" t="s">
        <v>205</v>
      </c>
      <c r="G345" s="11">
        <v>7</v>
      </c>
      <c r="H345" s="12" t="s">
        <v>158</v>
      </c>
      <c r="I345" s="58"/>
    </row>
    <row r="346" spans="1:11" s="15" customFormat="1" ht="16.5" customHeight="1">
      <c r="A346" s="11">
        <v>14</v>
      </c>
      <c r="B346" s="12" t="s">
        <v>923</v>
      </c>
      <c r="C346" s="13" t="s">
        <v>542</v>
      </c>
      <c r="D346" s="14" t="s">
        <v>914</v>
      </c>
      <c r="E346" s="12" t="s">
        <v>924</v>
      </c>
      <c r="F346" s="12" t="s">
        <v>67</v>
      </c>
      <c r="G346" s="11">
        <v>7</v>
      </c>
      <c r="H346" s="12" t="s">
        <v>925</v>
      </c>
      <c r="I346" s="58"/>
    </row>
    <row r="347" spans="1:11" s="15" customFormat="1" ht="16.5" customHeight="1">
      <c r="A347" s="11">
        <v>15</v>
      </c>
      <c r="B347" s="12" t="s">
        <v>926</v>
      </c>
      <c r="C347" s="13" t="s">
        <v>542</v>
      </c>
      <c r="D347" s="14" t="s">
        <v>914</v>
      </c>
      <c r="E347" s="12" t="s">
        <v>317</v>
      </c>
      <c r="F347" s="12" t="s">
        <v>112</v>
      </c>
      <c r="G347" s="11">
        <v>7</v>
      </c>
      <c r="H347" s="12" t="s">
        <v>42</v>
      </c>
      <c r="I347" s="58"/>
    </row>
    <row r="348" spans="1:11" s="15" customFormat="1" ht="16.5" customHeight="1">
      <c r="A348" s="11">
        <v>16</v>
      </c>
      <c r="B348" s="12" t="s">
        <v>927</v>
      </c>
      <c r="C348" s="13" t="s">
        <v>292</v>
      </c>
      <c r="D348" s="14" t="s">
        <v>914</v>
      </c>
      <c r="E348" s="12" t="s">
        <v>928</v>
      </c>
      <c r="F348" s="12" t="s">
        <v>91</v>
      </c>
      <c r="G348" s="11">
        <v>7</v>
      </c>
      <c r="H348" s="12" t="s">
        <v>189</v>
      </c>
      <c r="I348" s="58"/>
    </row>
    <row r="349" spans="1:11" s="15" customFormat="1" ht="16.5" customHeight="1">
      <c r="A349" s="11">
        <v>17</v>
      </c>
      <c r="B349" s="12" t="s">
        <v>929</v>
      </c>
      <c r="C349" s="13" t="s">
        <v>292</v>
      </c>
      <c r="D349" s="14" t="s">
        <v>914</v>
      </c>
      <c r="E349" s="12" t="s">
        <v>930</v>
      </c>
      <c r="F349" s="12" t="s">
        <v>108</v>
      </c>
      <c r="G349" s="11">
        <v>7</v>
      </c>
      <c r="H349" s="12" t="s">
        <v>189</v>
      </c>
      <c r="I349" s="58"/>
    </row>
    <row r="350" spans="1:11" s="15" customFormat="1" ht="16.5" customHeight="1">
      <c r="A350" s="11">
        <v>18</v>
      </c>
      <c r="B350" s="21">
        <v>641090180</v>
      </c>
      <c r="C350" s="22" t="s">
        <v>292</v>
      </c>
      <c r="D350" s="23" t="s">
        <v>914</v>
      </c>
      <c r="E350" s="24">
        <v>34107</v>
      </c>
      <c r="F350" s="25" t="s">
        <v>931</v>
      </c>
      <c r="G350" s="26">
        <v>6</v>
      </c>
      <c r="H350" s="27" t="s">
        <v>189</v>
      </c>
      <c r="I350" s="58"/>
      <c r="J350" s="28"/>
      <c r="K350" s="28"/>
    </row>
    <row r="351" spans="1:11" s="15" customFormat="1" ht="16.5" customHeight="1">
      <c r="A351" s="11">
        <v>19</v>
      </c>
      <c r="B351" s="12" t="s">
        <v>932</v>
      </c>
      <c r="C351" s="13" t="s">
        <v>292</v>
      </c>
      <c r="D351" s="14" t="s">
        <v>914</v>
      </c>
      <c r="E351" s="12" t="s">
        <v>933</v>
      </c>
      <c r="F351" s="12" t="s">
        <v>46</v>
      </c>
      <c r="G351" s="11">
        <v>7</v>
      </c>
      <c r="H351" s="12" t="s">
        <v>55</v>
      </c>
      <c r="I351" s="58"/>
    </row>
    <row r="352" spans="1:11" s="15" customFormat="1" ht="16.5" customHeight="1">
      <c r="A352" s="11">
        <v>20</v>
      </c>
      <c r="B352" s="12" t="s">
        <v>934</v>
      </c>
      <c r="C352" s="13" t="s">
        <v>292</v>
      </c>
      <c r="D352" s="14" t="s">
        <v>914</v>
      </c>
      <c r="E352" s="12" t="s">
        <v>935</v>
      </c>
      <c r="F352" s="12" t="s">
        <v>108</v>
      </c>
      <c r="G352" s="11">
        <v>7</v>
      </c>
      <c r="H352" s="12" t="s">
        <v>30</v>
      </c>
      <c r="I352" s="58"/>
    </row>
    <row r="353" spans="1:11" s="15" customFormat="1" ht="16.5" customHeight="1">
      <c r="A353" s="11">
        <v>21</v>
      </c>
      <c r="B353" s="12" t="s">
        <v>936</v>
      </c>
      <c r="C353" s="13" t="s">
        <v>292</v>
      </c>
      <c r="D353" s="14" t="s">
        <v>914</v>
      </c>
      <c r="E353" s="12" t="s">
        <v>937</v>
      </c>
      <c r="F353" s="12" t="s">
        <v>427</v>
      </c>
      <c r="G353" s="11">
        <v>7</v>
      </c>
      <c r="H353" s="12" t="s">
        <v>30</v>
      </c>
      <c r="I353" s="58"/>
    </row>
    <row r="354" spans="1:11" s="15" customFormat="1" ht="16.5" customHeight="1">
      <c r="A354" s="11">
        <v>22</v>
      </c>
      <c r="B354" s="21">
        <v>641070166</v>
      </c>
      <c r="C354" s="22" t="s">
        <v>292</v>
      </c>
      <c r="D354" s="23" t="s">
        <v>914</v>
      </c>
      <c r="E354" s="24">
        <v>33729</v>
      </c>
      <c r="F354" s="25" t="s">
        <v>755</v>
      </c>
      <c r="G354" s="26">
        <v>6</v>
      </c>
      <c r="H354" s="27" t="s">
        <v>96</v>
      </c>
      <c r="I354" s="58"/>
      <c r="J354" s="28"/>
      <c r="K354" s="28"/>
    </row>
    <row r="355" spans="1:11" s="15" customFormat="1" ht="16.5" customHeight="1">
      <c r="A355" s="11">
        <v>23</v>
      </c>
      <c r="B355" s="16" t="s">
        <v>938</v>
      </c>
      <c r="C355" s="17" t="s">
        <v>402</v>
      </c>
      <c r="D355" s="18" t="s">
        <v>914</v>
      </c>
      <c r="E355" s="16" t="s">
        <v>939</v>
      </c>
      <c r="F355" s="16" t="s">
        <v>306</v>
      </c>
      <c r="G355" s="19" t="s">
        <v>29</v>
      </c>
      <c r="H355" s="16" t="s">
        <v>42</v>
      </c>
      <c r="I355" s="58"/>
      <c r="J355" s="20"/>
      <c r="K355" s="20"/>
    </row>
    <row r="356" spans="1:11" s="15" customFormat="1" ht="16.5" customHeight="1">
      <c r="A356" s="11">
        <v>24</v>
      </c>
      <c r="B356" s="12" t="s">
        <v>940</v>
      </c>
      <c r="C356" s="13" t="s">
        <v>833</v>
      </c>
      <c r="D356" s="14" t="s">
        <v>914</v>
      </c>
      <c r="E356" s="12" t="s">
        <v>941</v>
      </c>
      <c r="F356" s="12" t="s">
        <v>112</v>
      </c>
      <c r="G356" s="11">
        <v>7</v>
      </c>
      <c r="H356" s="12" t="s">
        <v>42</v>
      </c>
      <c r="I356" s="58"/>
    </row>
    <row r="357" spans="1:11" s="15" customFormat="1" ht="16.5" customHeight="1">
      <c r="A357" s="11">
        <v>25</v>
      </c>
      <c r="B357" s="12" t="s">
        <v>942</v>
      </c>
      <c r="C357" s="13" t="s">
        <v>943</v>
      </c>
      <c r="D357" s="14" t="s">
        <v>914</v>
      </c>
      <c r="E357" s="12" t="s">
        <v>944</v>
      </c>
      <c r="F357" s="12" t="s">
        <v>427</v>
      </c>
      <c r="G357" s="11">
        <v>7</v>
      </c>
      <c r="H357" s="12" t="s">
        <v>42</v>
      </c>
      <c r="I357" s="58"/>
    </row>
    <row r="358" spans="1:11" s="15" customFormat="1" ht="16.5" customHeight="1">
      <c r="A358" s="11">
        <v>26</v>
      </c>
      <c r="B358" s="12" t="s">
        <v>945</v>
      </c>
      <c r="C358" s="13" t="s">
        <v>946</v>
      </c>
      <c r="D358" s="14" t="s">
        <v>914</v>
      </c>
      <c r="E358" s="12" t="s">
        <v>947</v>
      </c>
      <c r="F358" s="12" t="s">
        <v>205</v>
      </c>
      <c r="G358" s="11">
        <v>7</v>
      </c>
      <c r="H358" s="12" t="s">
        <v>30</v>
      </c>
      <c r="I358" s="58"/>
    </row>
    <row r="359" spans="1:11" s="15" customFormat="1" ht="16.5" customHeight="1">
      <c r="A359" s="11">
        <v>27</v>
      </c>
      <c r="B359" s="12" t="s">
        <v>948</v>
      </c>
      <c r="C359" s="13" t="s">
        <v>949</v>
      </c>
      <c r="D359" s="14" t="s">
        <v>914</v>
      </c>
      <c r="E359" s="12" t="s">
        <v>599</v>
      </c>
      <c r="F359" s="12" t="s">
        <v>112</v>
      </c>
      <c r="G359" s="11">
        <v>7</v>
      </c>
      <c r="H359" s="12" t="s">
        <v>189</v>
      </c>
      <c r="I359" s="58"/>
    </row>
    <row r="360" spans="1:11" s="15" customFormat="1" ht="16.5" customHeight="1">
      <c r="A360" s="11">
        <v>28</v>
      </c>
      <c r="B360" s="12" t="s">
        <v>950</v>
      </c>
      <c r="C360" s="13" t="s">
        <v>951</v>
      </c>
      <c r="D360" s="14" t="s">
        <v>914</v>
      </c>
      <c r="E360" s="12" t="s">
        <v>873</v>
      </c>
      <c r="F360" s="12" t="s">
        <v>91</v>
      </c>
      <c r="G360" s="11">
        <v>7</v>
      </c>
      <c r="H360" s="12" t="s">
        <v>30</v>
      </c>
      <c r="I360" s="58"/>
    </row>
    <row r="361" spans="1:11" s="15" customFormat="1" ht="16.5" customHeight="1">
      <c r="A361" s="11">
        <v>29</v>
      </c>
      <c r="B361" s="12" t="s">
        <v>952</v>
      </c>
      <c r="C361" s="13" t="s">
        <v>953</v>
      </c>
      <c r="D361" s="14" t="s">
        <v>914</v>
      </c>
      <c r="E361" s="12" t="s">
        <v>954</v>
      </c>
      <c r="F361" s="12" t="s">
        <v>46</v>
      </c>
      <c r="G361" s="11">
        <v>7</v>
      </c>
      <c r="H361" s="12" t="s">
        <v>30</v>
      </c>
      <c r="I361" s="58"/>
    </row>
    <row r="362" spans="1:11" s="15" customFormat="1" ht="16.5" customHeight="1">
      <c r="A362" s="11">
        <v>30</v>
      </c>
      <c r="B362" s="12" t="s">
        <v>955</v>
      </c>
      <c r="C362" s="13" t="s">
        <v>956</v>
      </c>
      <c r="D362" s="14" t="s">
        <v>914</v>
      </c>
      <c r="E362" s="12" t="s">
        <v>957</v>
      </c>
      <c r="F362" s="12" t="s">
        <v>91</v>
      </c>
      <c r="G362" s="11">
        <v>7</v>
      </c>
      <c r="H362" s="12" t="s">
        <v>55</v>
      </c>
      <c r="I362" s="58"/>
    </row>
    <row r="363" spans="1:11" s="15" customFormat="1" ht="16.5" customHeight="1">
      <c r="A363" s="11">
        <v>31</v>
      </c>
      <c r="B363" s="12" t="s">
        <v>958</v>
      </c>
      <c r="C363" s="13" t="s">
        <v>959</v>
      </c>
      <c r="D363" s="14" t="s">
        <v>914</v>
      </c>
      <c r="E363" s="12" t="s">
        <v>239</v>
      </c>
      <c r="F363" s="12" t="s">
        <v>91</v>
      </c>
      <c r="G363" s="11">
        <v>7</v>
      </c>
      <c r="H363" s="12" t="s">
        <v>30</v>
      </c>
      <c r="I363" s="58"/>
    </row>
    <row r="364" spans="1:11" s="15" customFormat="1" ht="16.5" customHeight="1">
      <c r="A364" s="11">
        <v>32</v>
      </c>
      <c r="B364" s="12" t="s">
        <v>960</v>
      </c>
      <c r="C364" s="13" t="s">
        <v>961</v>
      </c>
      <c r="D364" s="14" t="s">
        <v>914</v>
      </c>
      <c r="E364" s="12" t="s">
        <v>962</v>
      </c>
      <c r="F364" s="12" t="s">
        <v>17</v>
      </c>
      <c r="G364" s="11">
        <v>7</v>
      </c>
      <c r="H364" s="12" t="s">
        <v>216</v>
      </c>
      <c r="I364" s="58"/>
    </row>
    <row r="365" spans="1:11" s="15" customFormat="1" ht="16.5" customHeight="1">
      <c r="A365" s="11">
        <v>33</v>
      </c>
      <c r="B365" s="12" t="s">
        <v>963</v>
      </c>
      <c r="C365" s="13" t="s">
        <v>964</v>
      </c>
      <c r="D365" s="14" t="s">
        <v>914</v>
      </c>
      <c r="E365" s="12" t="s">
        <v>965</v>
      </c>
      <c r="F365" s="12" t="s">
        <v>427</v>
      </c>
      <c r="G365" s="11">
        <v>7</v>
      </c>
      <c r="H365" s="12" t="s">
        <v>80</v>
      </c>
      <c r="I365" s="58"/>
    </row>
    <row r="366" spans="1:11" s="15" customFormat="1" ht="16.5" customHeight="1">
      <c r="A366" s="11">
        <v>34</v>
      </c>
      <c r="B366" s="12" t="s">
        <v>966</v>
      </c>
      <c r="C366" s="13" t="s">
        <v>242</v>
      </c>
      <c r="D366" s="14" t="s">
        <v>967</v>
      </c>
      <c r="E366" s="12" t="s">
        <v>968</v>
      </c>
      <c r="F366" s="12" t="s">
        <v>108</v>
      </c>
      <c r="G366" s="11">
        <v>7</v>
      </c>
      <c r="H366" s="12" t="s">
        <v>55</v>
      </c>
      <c r="I366" s="58"/>
    </row>
    <row r="367" spans="1:11" s="15" customFormat="1" ht="16.5" customHeight="1">
      <c r="A367" s="11">
        <v>35</v>
      </c>
      <c r="B367" s="12" t="s">
        <v>969</v>
      </c>
      <c r="C367" s="13" t="s">
        <v>970</v>
      </c>
      <c r="D367" s="14" t="s">
        <v>967</v>
      </c>
      <c r="E367" s="12" t="s">
        <v>971</v>
      </c>
      <c r="F367" s="12" t="s">
        <v>427</v>
      </c>
      <c r="G367" s="11">
        <v>7</v>
      </c>
      <c r="H367" s="12" t="s">
        <v>113</v>
      </c>
      <c r="I367" s="58"/>
    </row>
    <row r="368" spans="1:11" s="15" customFormat="1" ht="16.5" customHeight="1">
      <c r="A368" s="11">
        <v>36</v>
      </c>
      <c r="B368" s="21">
        <v>641090278</v>
      </c>
      <c r="C368" s="22" t="s">
        <v>972</v>
      </c>
      <c r="D368" s="23" t="s">
        <v>967</v>
      </c>
      <c r="E368" s="24">
        <v>34183</v>
      </c>
      <c r="F368" s="25" t="s">
        <v>82</v>
      </c>
      <c r="G368" s="26">
        <v>6</v>
      </c>
      <c r="H368" s="27" t="s">
        <v>30</v>
      </c>
      <c r="I368" s="58"/>
      <c r="J368" s="28"/>
      <c r="K368" s="28"/>
    </row>
    <row r="369" spans="1:11" s="15" customFormat="1" ht="16.5" customHeight="1">
      <c r="A369" s="11">
        <v>37</v>
      </c>
      <c r="B369" s="12" t="s">
        <v>973</v>
      </c>
      <c r="C369" s="13" t="s">
        <v>974</v>
      </c>
      <c r="D369" s="14" t="s">
        <v>967</v>
      </c>
      <c r="E369" s="12" t="s">
        <v>975</v>
      </c>
      <c r="F369" s="12" t="s">
        <v>46</v>
      </c>
      <c r="G369" s="11">
        <v>7</v>
      </c>
      <c r="H369" s="12" t="s">
        <v>120</v>
      </c>
      <c r="I369" s="58"/>
    </row>
    <row r="370" spans="1:11" s="15" customFormat="1" ht="16.5" customHeight="1">
      <c r="A370" s="11">
        <v>38</v>
      </c>
      <c r="B370" s="12" t="s">
        <v>976</v>
      </c>
      <c r="C370" s="13" t="s">
        <v>974</v>
      </c>
      <c r="D370" s="14" t="s">
        <v>967</v>
      </c>
      <c r="E370" s="12" t="s">
        <v>977</v>
      </c>
      <c r="F370" s="12" t="s">
        <v>17</v>
      </c>
      <c r="G370" s="11">
        <v>7</v>
      </c>
      <c r="H370" s="12" t="s">
        <v>193</v>
      </c>
      <c r="I370" s="58"/>
    </row>
    <row r="371" spans="1:11" s="15" customFormat="1" ht="16.5" customHeight="1">
      <c r="A371" s="11">
        <v>39</v>
      </c>
      <c r="B371" s="12" t="s">
        <v>978</v>
      </c>
      <c r="C371" s="13" t="s">
        <v>979</v>
      </c>
      <c r="D371" s="14" t="s">
        <v>967</v>
      </c>
      <c r="E371" s="12" t="s">
        <v>980</v>
      </c>
      <c r="F371" s="12" t="s">
        <v>108</v>
      </c>
      <c r="G371" s="11">
        <v>7</v>
      </c>
      <c r="H371" s="12" t="s">
        <v>113</v>
      </c>
      <c r="I371" s="58"/>
    </row>
    <row r="372" spans="1:11" s="15" customFormat="1" ht="16.5" customHeight="1">
      <c r="A372" s="11">
        <v>40</v>
      </c>
      <c r="B372" s="21">
        <v>641090234</v>
      </c>
      <c r="C372" s="22" t="s">
        <v>352</v>
      </c>
      <c r="D372" s="23" t="s">
        <v>967</v>
      </c>
      <c r="E372" s="24">
        <v>34122</v>
      </c>
      <c r="F372" s="25" t="s">
        <v>931</v>
      </c>
      <c r="G372" s="26">
        <v>6</v>
      </c>
      <c r="H372" s="27" t="s">
        <v>33</v>
      </c>
      <c r="I372" s="58"/>
      <c r="J372" s="28"/>
      <c r="K372" s="28"/>
    </row>
    <row r="373" spans="1:11" s="15" customFormat="1" ht="16.5" customHeight="1">
      <c r="A373" s="11">
        <v>41</v>
      </c>
      <c r="B373" s="12" t="s">
        <v>981</v>
      </c>
      <c r="C373" s="13" t="s">
        <v>357</v>
      </c>
      <c r="D373" s="14" t="s">
        <v>982</v>
      </c>
      <c r="E373" s="12" t="s">
        <v>983</v>
      </c>
      <c r="F373" s="12" t="s">
        <v>205</v>
      </c>
      <c r="G373" s="11">
        <v>7</v>
      </c>
      <c r="H373" s="12" t="s">
        <v>51</v>
      </c>
      <c r="I373" s="59"/>
    </row>
    <row r="374" spans="1:11" s="15" customFormat="1" ht="16.5" customHeight="1">
      <c r="A374" s="11">
        <v>1</v>
      </c>
      <c r="B374" s="21">
        <v>641060170</v>
      </c>
      <c r="C374" s="22" t="s">
        <v>984</v>
      </c>
      <c r="D374" s="23" t="s">
        <v>985</v>
      </c>
      <c r="E374" s="24">
        <v>34167</v>
      </c>
      <c r="F374" s="25" t="s">
        <v>32</v>
      </c>
      <c r="G374" s="26">
        <v>6</v>
      </c>
      <c r="H374" s="27" t="s">
        <v>174</v>
      </c>
      <c r="I374" s="54" t="s">
        <v>986</v>
      </c>
      <c r="J374" s="28"/>
      <c r="K374" s="28"/>
    </row>
    <row r="375" spans="1:11" s="15" customFormat="1" ht="16.5" customHeight="1">
      <c r="A375" s="11">
        <v>2</v>
      </c>
      <c r="B375" s="12" t="s">
        <v>987</v>
      </c>
      <c r="C375" s="13" t="s">
        <v>988</v>
      </c>
      <c r="D375" s="14" t="s">
        <v>985</v>
      </c>
      <c r="E375" s="12" t="s">
        <v>326</v>
      </c>
      <c r="F375" s="12" t="s">
        <v>23</v>
      </c>
      <c r="G375" s="11">
        <v>7</v>
      </c>
      <c r="H375" s="12" t="s">
        <v>189</v>
      </c>
      <c r="I375" s="55"/>
    </row>
    <row r="376" spans="1:11" s="15" customFormat="1" ht="16.5" customHeight="1">
      <c r="A376" s="11">
        <v>3</v>
      </c>
      <c r="B376" s="12" t="s">
        <v>989</v>
      </c>
      <c r="C376" s="13" t="s">
        <v>990</v>
      </c>
      <c r="D376" s="14" t="s">
        <v>985</v>
      </c>
      <c r="E376" s="12" t="s">
        <v>991</v>
      </c>
      <c r="F376" s="12" t="s">
        <v>23</v>
      </c>
      <c r="G376" s="11">
        <v>7</v>
      </c>
      <c r="H376" s="12" t="s">
        <v>55</v>
      </c>
      <c r="I376" s="55"/>
    </row>
    <row r="377" spans="1:11" s="15" customFormat="1" ht="16.5" customHeight="1">
      <c r="A377" s="11">
        <v>4</v>
      </c>
      <c r="B377" s="12" t="s">
        <v>992</v>
      </c>
      <c r="C377" s="13" t="s">
        <v>289</v>
      </c>
      <c r="D377" s="14" t="s">
        <v>985</v>
      </c>
      <c r="E377" s="12" t="s">
        <v>928</v>
      </c>
      <c r="F377" s="12" t="s">
        <v>182</v>
      </c>
      <c r="G377" s="11">
        <v>7</v>
      </c>
      <c r="H377" s="12" t="s">
        <v>30</v>
      </c>
      <c r="I377" s="55"/>
    </row>
    <row r="378" spans="1:11" s="15" customFormat="1" ht="16.5" customHeight="1">
      <c r="A378" s="11">
        <v>5</v>
      </c>
      <c r="B378" s="12" t="s">
        <v>993</v>
      </c>
      <c r="C378" s="13" t="s">
        <v>289</v>
      </c>
      <c r="D378" s="14" t="s">
        <v>985</v>
      </c>
      <c r="E378" s="12" t="s">
        <v>128</v>
      </c>
      <c r="F378" s="12" t="s">
        <v>205</v>
      </c>
      <c r="G378" s="11">
        <v>7</v>
      </c>
      <c r="H378" s="12" t="s">
        <v>30</v>
      </c>
      <c r="I378" s="55"/>
    </row>
    <row r="379" spans="1:11" s="15" customFormat="1" ht="16.5" customHeight="1">
      <c r="A379" s="11">
        <v>6</v>
      </c>
      <c r="B379" s="12" t="s">
        <v>994</v>
      </c>
      <c r="C379" s="13" t="s">
        <v>292</v>
      </c>
      <c r="D379" s="14" t="s">
        <v>985</v>
      </c>
      <c r="E379" s="12" t="s">
        <v>995</v>
      </c>
      <c r="F379" s="12" t="s">
        <v>108</v>
      </c>
      <c r="G379" s="11">
        <v>7</v>
      </c>
      <c r="H379" s="12" t="s">
        <v>18</v>
      </c>
      <c r="I379" s="55"/>
    </row>
    <row r="380" spans="1:11" s="15" customFormat="1" ht="16.5" customHeight="1">
      <c r="A380" s="11">
        <v>7</v>
      </c>
      <c r="B380" s="12" t="s">
        <v>996</v>
      </c>
      <c r="C380" s="13" t="s">
        <v>298</v>
      </c>
      <c r="D380" s="14" t="s">
        <v>985</v>
      </c>
      <c r="E380" s="12" t="s">
        <v>62</v>
      </c>
      <c r="F380" s="12" t="s">
        <v>112</v>
      </c>
      <c r="G380" s="11">
        <v>7</v>
      </c>
      <c r="H380" s="12" t="s">
        <v>158</v>
      </c>
      <c r="I380" s="55"/>
    </row>
    <row r="381" spans="1:11" s="15" customFormat="1" ht="16.5" customHeight="1">
      <c r="A381" s="11">
        <v>8</v>
      </c>
      <c r="B381" s="12" t="s">
        <v>997</v>
      </c>
      <c r="C381" s="13" t="s">
        <v>984</v>
      </c>
      <c r="D381" s="14" t="s">
        <v>998</v>
      </c>
      <c r="E381" s="12" t="s">
        <v>692</v>
      </c>
      <c r="F381" s="12" t="s">
        <v>182</v>
      </c>
      <c r="G381" s="11">
        <v>7</v>
      </c>
      <c r="H381" s="12" t="s">
        <v>30</v>
      </c>
      <c r="I381" s="55"/>
    </row>
    <row r="382" spans="1:11" s="15" customFormat="1" ht="16.5" customHeight="1">
      <c r="A382" s="11">
        <v>9</v>
      </c>
      <c r="B382" s="12" t="s">
        <v>999</v>
      </c>
      <c r="C382" s="13" t="s">
        <v>1000</v>
      </c>
      <c r="D382" s="14" t="s">
        <v>998</v>
      </c>
      <c r="E382" s="12" t="s">
        <v>406</v>
      </c>
      <c r="F382" s="12" t="s">
        <v>41</v>
      </c>
      <c r="G382" s="11">
        <v>7</v>
      </c>
      <c r="H382" s="12" t="s">
        <v>158</v>
      </c>
      <c r="I382" s="55"/>
    </row>
    <row r="383" spans="1:11" s="15" customFormat="1" ht="16.5" customHeight="1">
      <c r="A383" s="11">
        <v>10</v>
      </c>
      <c r="B383" s="16" t="s">
        <v>1001</v>
      </c>
      <c r="C383" s="17" t="s">
        <v>289</v>
      </c>
      <c r="D383" s="18" t="s">
        <v>998</v>
      </c>
      <c r="E383" s="16" t="s">
        <v>1002</v>
      </c>
      <c r="F383" s="16" t="s">
        <v>192</v>
      </c>
      <c r="G383" s="19" t="s">
        <v>29</v>
      </c>
      <c r="H383" s="16" t="s">
        <v>42</v>
      </c>
      <c r="I383" s="55"/>
      <c r="J383" s="20"/>
      <c r="K383" s="20"/>
    </row>
    <row r="384" spans="1:11" s="15" customFormat="1" ht="16.5" customHeight="1">
      <c r="A384" s="11">
        <v>11</v>
      </c>
      <c r="B384" s="21">
        <v>641030006</v>
      </c>
      <c r="C384" s="22" t="s">
        <v>437</v>
      </c>
      <c r="D384" s="23" t="s">
        <v>998</v>
      </c>
      <c r="E384" s="24">
        <v>34233</v>
      </c>
      <c r="F384" s="25" t="s">
        <v>188</v>
      </c>
      <c r="G384" s="26">
        <v>6</v>
      </c>
      <c r="H384" s="27" t="s">
        <v>269</v>
      </c>
      <c r="I384" s="55"/>
      <c r="J384" s="28"/>
      <c r="K384" s="28"/>
    </row>
    <row r="385" spans="1:11" s="15" customFormat="1" ht="16.5" customHeight="1">
      <c r="A385" s="11">
        <v>12</v>
      </c>
      <c r="B385" s="12" t="s">
        <v>1003</v>
      </c>
      <c r="C385" s="13" t="s">
        <v>488</v>
      </c>
      <c r="D385" s="14" t="s">
        <v>998</v>
      </c>
      <c r="E385" s="12" t="s">
        <v>786</v>
      </c>
      <c r="F385" s="12" t="s">
        <v>46</v>
      </c>
      <c r="G385" s="11">
        <v>7</v>
      </c>
      <c r="H385" s="12" t="s">
        <v>42</v>
      </c>
      <c r="I385" s="55"/>
    </row>
    <row r="386" spans="1:11" s="15" customFormat="1" ht="16.5" customHeight="1">
      <c r="A386" s="11">
        <v>13</v>
      </c>
      <c r="B386" s="12" t="s">
        <v>1004</v>
      </c>
      <c r="C386" s="13" t="s">
        <v>292</v>
      </c>
      <c r="D386" s="14" t="s">
        <v>998</v>
      </c>
      <c r="E386" s="12" t="s">
        <v>1005</v>
      </c>
      <c r="F386" s="12" t="s">
        <v>186</v>
      </c>
      <c r="G386" s="11">
        <v>7</v>
      </c>
      <c r="H386" s="12" t="s">
        <v>92</v>
      </c>
      <c r="I386" s="55"/>
    </row>
    <row r="387" spans="1:11" s="15" customFormat="1" ht="16.5" customHeight="1">
      <c r="A387" s="11">
        <v>14</v>
      </c>
      <c r="B387" s="12" t="s">
        <v>1006</v>
      </c>
      <c r="C387" s="13" t="s">
        <v>1007</v>
      </c>
      <c r="D387" s="14" t="s">
        <v>1008</v>
      </c>
      <c r="E387" s="12" t="s">
        <v>1009</v>
      </c>
      <c r="F387" s="12" t="s">
        <v>368</v>
      </c>
      <c r="G387" s="11">
        <v>7</v>
      </c>
      <c r="H387" s="12" t="s">
        <v>55</v>
      </c>
      <c r="I387" s="55"/>
    </row>
    <row r="388" spans="1:11" s="15" customFormat="1" ht="16.5" customHeight="1">
      <c r="A388" s="11">
        <v>15</v>
      </c>
      <c r="B388" s="12" t="s">
        <v>1010</v>
      </c>
      <c r="C388" s="13" t="s">
        <v>1011</v>
      </c>
      <c r="D388" s="14" t="s">
        <v>1012</v>
      </c>
      <c r="E388" s="12" t="s">
        <v>1013</v>
      </c>
      <c r="F388" s="12" t="s">
        <v>17</v>
      </c>
      <c r="G388" s="11">
        <v>7</v>
      </c>
      <c r="H388" s="12" t="s">
        <v>174</v>
      </c>
      <c r="I388" s="55"/>
    </row>
    <row r="389" spans="1:11" s="15" customFormat="1" ht="16.5" customHeight="1">
      <c r="A389" s="11">
        <v>16</v>
      </c>
      <c r="B389" s="12" t="s">
        <v>1014</v>
      </c>
      <c r="C389" s="13" t="s">
        <v>292</v>
      </c>
      <c r="D389" s="14" t="s">
        <v>1012</v>
      </c>
      <c r="E389" s="12" t="s">
        <v>604</v>
      </c>
      <c r="F389" s="12" t="s">
        <v>108</v>
      </c>
      <c r="G389" s="11">
        <v>7</v>
      </c>
      <c r="H389" s="12" t="s">
        <v>158</v>
      </c>
      <c r="I389" s="55"/>
    </row>
    <row r="390" spans="1:11" s="15" customFormat="1" ht="16.5" customHeight="1">
      <c r="A390" s="11">
        <v>17</v>
      </c>
      <c r="B390" s="12" t="s">
        <v>1015</v>
      </c>
      <c r="C390" s="13" t="s">
        <v>1016</v>
      </c>
      <c r="D390" s="14" t="s">
        <v>1017</v>
      </c>
      <c r="E390" s="12" t="s">
        <v>146</v>
      </c>
      <c r="F390" s="12" t="s">
        <v>182</v>
      </c>
      <c r="G390" s="11">
        <v>7</v>
      </c>
      <c r="H390" s="12" t="s">
        <v>96</v>
      </c>
      <c r="I390" s="55"/>
    </row>
    <row r="391" spans="1:11" s="15" customFormat="1" ht="16.5" customHeight="1">
      <c r="A391" s="11">
        <v>18</v>
      </c>
      <c r="B391" s="12" t="s">
        <v>1018</v>
      </c>
      <c r="C391" s="13" t="s">
        <v>1019</v>
      </c>
      <c r="D391" s="14" t="s">
        <v>1020</v>
      </c>
      <c r="E391" s="12" t="s">
        <v>1021</v>
      </c>
      <c r="F391" s="12" t="s">
        <v>205</v>
      </c>
      <c r="G391" s="11">
        <v>7</v>
      </c>
      <c r="H391" s="12" t="s">
        <v>80</v>
      </c>
      <c r="I391" s="55"/>
    </row>
    <row r="392" spans="1:11" s="15" customFormat="1" ht="16.5" customHeight="1">
      <c r="A392" s="11">
        <v>19</v>
      </c>
      <c r="B392" s="12" t="s">
        <v>1022</v>
      </c>
      <c r="C392" s="13" t="s">
        <v>754</v>
      </c>
      <c r="D392" s="14" t="s">
        <v>1020</v>
      </c>
      <c r="E392" s="12" t="s">
        <v>261</v>
      </c>
      <c r="F392" s="12" t="s">
        <v>87</v>
      </c>
      <c r="G392" s="11">
        <v>7</v>
      </c>
      <c r="H392" s="12" t="s">
        <v>92</v>
      </c>
      <c r="I392" s="55"/>
    </row>
    <row r="393" spans="1:11" s="15" customFormat="1" ht="16.5" customHeight="1">
      <c r="A393" s="11">
        <v>20</v>
      </c>
      <c r="B393" s="21">
        <v>641070268</v>
      </c>
      <c r="C393" s="22" t="s">
        <v>754</v>
      </c>
      <c r="D393" s="23" t="s">
        <v>1020</v>
      </c>
      <c r="E393" s="24">
        <v>34006</v>
      </c>
      <c r="F393" s="25" t="s">
        <v>1023</v>
      </c>
      <c r="G393" s="26">
        <v>6</v>
      </c>
      <c r="H393" s="27" t="s">
        <v>92</v>
      </c>
      <c r="I393" s="55"/>
      <c r="J393" s="28"/>
      <c r="K393" s="28"/>
    </row>
    <row r="394" spans="1:11" s="15" customFormat="1" ht="16.5" customHeight="1">
      <c r="A394" s="11">
        <v>21</v>
      </c>
      <c r="B394" s="12" t="s">
        <v>1024</v>
      </c>
      <c r="C394" s="13" t="s">
        <v>754</v>
      </c>
      <c r="D394" s="14" t="s">
        <v>1020</v>
      </c>
      <c r="E394" s="12" t="s">
        <v>1025</v>
      </c>
      <c r="F394" s="12" t="s">
        <v>91</v>
      </c>
      <c r="G394" s="11">
        <v>7</v>
      </c>
      <c r="H394" s="12" t="s">
        <v>158</v>
      </c>
      <c r="I394" s="55"/>
    </row>
    <row r="395" spans="1:11" s="15" customFormat="1" ht="16.5" customHeight="1">
      <c r="A395" s="11">
        <v>22</v>
      </c>
      <c r="B395" s="12" t="s">
        <v>1026</v>
      </c>
      <c r="C395" s="13" t="s">
        <v>1027</v>
      </c>
      <c r="D395" s="14" t="s">
        <v>1020</v>
      </c>
      <c r="E395" s="12" t="s">
        <v>673</v>
      </c>
      <c r="F395" s="12" t="s">
        <v>100</v>
      </c>
      <c r="G395" s="11">
        <v>7</v>
      </c>
      <c r="H395" s="12" t="s">
        <v>189</v>
      </c>
      <c r="I395" s="55"/>
    </row>
    <row r="396" spans="1:11" s="15" customFormat="1" ht="16.5" customHeight="1">
      <c r="A396" s="11">
        <v>23</v>
      </c>
      <c r="B396" s="12" t="s">
        <v>1028</v>
      </c>
      <c r="C396" s="13" t="s">
        <v>289</v>
      </c>
      <c r="D396" s="14" t="s">
        <v>1020</v>
      </c>
      <c r="E396" s="12" t="s">
        <v>1029</v>
      </c>
      <c r="F396" s="12" t="s">
        <v>182</v>
      </c>
      <c r="G396" s="11">
        <v>7</v>
      </c>
      <c r="H396" s="12" t="s">
        <v>18</v>
      </c>
      <c r="I396" s="55"/>
    </row>
    <row r="397" spans="1:11" s="15" customFormat="1" ht="16.5" customHeight="1">
      <c r="A397" s="11">
        <v>24</v>
      </c>
      <c r="B397" s="12" t="s">
        <v>1030</v>
      </c>
      <c r="C397" s="13" t="s">
        <v>472</v>
      </c>
      <c r="D397" s="14" t="s">
        <v>1020</v>
      </c>
      <c r="E397" s="12" t="s">
        <v>983</v>
      </c>
      <c r="F397" s="12" t="s">
        <v>205</v>
      </c>
      <c r="G397" s="11">
        <v>7</v>
      </c>
      <c r="H397" s="12" t="s">
        <v>30</v>
      </c>
      <c r="I397" s="55"/>
    </row>
    <row r="398" spans="1:11" s="15" customFormat="1" ht="16.5" customHeight="1">
      <c r="A398" s="11">
        <v>25</v>
      </c>
      <c r="B398" s="12" t="s">
        <v>1031</v>
      </c>
      <c r="C398" s="13" t="s">
        <v>292</v>
      </c>
      <c r="D398" s="14" t="s">
        <v>1020</v>
      </c>
      <c r="E398" s="12" t="s">
        <v>1032</v>
      </c>
      <c r="F398" s="12" t="s">
        <v>87</v>
      </c>
      <c r="G398" s="11">
        <v>7</v>
      </c>
      <c r="H398" s="12" t="s">
        <v>158</v>
      </c>
      <c r="I398" s="55"/>
    </row>
    <row r="399" spans="1:11" s="15" customFormat="1" ht="16.5" customHeight="1">
      <c r="A399" s="11">
        <v>26</v>
      </c>
      <c r="B399" s="12" t="s">
        <v>1033</v>
      </c>
      <c r="C399" s="13" t="s">
        <v>292</v>
      </c>
      <c r="D399" s="14" t="s">
        <v>1020</v>
      </c>
      <c r="E399" s="12" t="s">
        <v>179</v>
      </c>
      <c r="F399" s="12" t="s">
        <v>182</v>
      </c>
      <c r="G399" s="11">
        <v>7</v>
      </c>
      <c r="H399" s="12" t="s">
        <v>80</v>
      </c>
      <c r="I399" s="55"/>
    </row>
    <row r="400" spans="1:11" s="15" customFormat="1" ht="16.5" customHeight="1">
      <c r="A400" s="11">
        <v>27</v>
      </c>
      <c r="B400" s="12" t="s">
        <v>1034</v>
      </c>
      <c r="C400" s="13" t="s">
        <v>292</v>
      </c>
      <c r="D400" s="14" t="s">
        <v>1020</v>
      </c>
      <c r="E400" s="12" t="s">
        <v>1035</v>
      </c>
      <c r="F400" s="12" t="s">
        <v>182</v>
      </c>
      <c r="G400" s="11">
        <v>7</v>
      </c>
      <c r="H400" s="12" t="s">
        <v>33</v>
      </c>
      <c r="I400" s="55"/>
    </row>
    <row r="401" spans="1:11" s="15" customFormat="1" ht="16.5" customHeight="1">
      <c r="A401" s="11">
        <v>28</v>
      </c>
      <c r="B401" s="12" t="s">
        <v>1036</v>
      </c>
      <c r="C401" s="13" t="s">
        <v>402</v>
      </c>
      <c r="D401" s="14" t="s">
        <v>1020</v>
      </c>
      <c r="E401" s="12" t="s">
        <v>965</v>
      </c>
      <c r="F401" s="12" t="s">
        <v>182</v>
      </c>
      <c r="G401" s="11">
        <v>7</v>
      </c>
      <c r="H401" s="12" t="s">
        <v>174</v>
      </c>
      <c r="I401" s="55"/>
    </row>
    <row r="402" spans="1:11" s="15" customFormat="1" ht="16.5" customHeight="1">
      <c r="A402" s="11">
        <v>29</v>
      </c>
      <c r="B402" s="12" t="s">
        <v>1037</v>
      </c>
      <c r="C402" s="13" t="s">
        <v>352</v>
      </c>
      <c r="D402" s="14" t="s">
        <v>1020</v>
      </c>
      <c r="E402" s="12" t="s">
        <v>1038</v>
      </c>
      <c r="F402" s="12" t="s">
        <v>112</v>
      </c>
      <c r="G402" s="11">
        <v>7</v>
      </c>
      <c r="H402" s="12" t="s">
        <v>158</v>
      </c>
      <c r="I402" s="55"/>
    </row>
    <row r="403" spans="1:11" s="15" customFormat="1" ht="16.5" customHeight="1">
      <c r="A403" s="11">
        <v>30</v>
      </c>
      <c r="B403" s="12" t="s">
        <v>1039</v>
      </c>
      <c r="C403" s="13" t="s">
        <v>352</v>
      </c>
      <c r="D403" s="14" t="s">
        <v>1020</v>
      </c>
      <c r="E403" s="12" t="s">
        <v>708</v>
      </c>
      <c r="F403" s="12" t="s">
        <v>17</v>
      </c>
      <c r="G403" s="11">
        <v>7</v>
      </c>
      <c r="H403" s="12" t="s">
        <v>51</v>
      </c>
      <c r="I403" s="55"/>
    </row>
    <row r="404" spans="1:11" s="15" customFormat="1" ht="16.5" customHeight="1">
      <c r="A404" s="11">
        <v>31</v>
      </c>
      <c r="B404" s="12" t="s">
        <v>1040</v>
      </c>
      <c r="C404" s="13" t="s">
        <v>1041</v>
      </c>
      <c r="D404" s="14" t="s">
        <v>1020</v>
      </c>
      <c r="E404" s="12" t="s">
        <v>326</v>
      </c>
      <c r="F404" s="12" t="s">
        <v>291</v>
      </c>
      <c r="G404" s="11">
        <v>7</v>
      </c>
      <c r="H404" s="12" t="s">
        <v>33</v>
      </c>
      <c r="I404" s="55"/>
    </row>
    <row r="405" spans="1:11" s="15" customFormat="1" ht="16.5" customHeight="1">
      <c r="A405" s="11">
        <v>32</v>
      </c>
      <c r="B405" s="12" t="s">
        <v>1042</v>
      </c>
      <c r="C405" s="13" t="s">
        <v>773</v>
      </c>
      <c r="D405" s="14" t="s">
        <v>1020</v>
      </c>
      <c r="E405" s="12" t="s">
        <v>537</v>
      </c>
      <c r="F405" s="12" t="s">
        <v>87</v>
      </c>
      <c r="G405" s="11">
        <v>7</v>
      </c>
      <c r="H405" s="12" t="s">
        <v>51</v>
      </c>
      <c r="I405" s="55"/>
    </row>
    <row r="406" spans="1:11" s="15" customFormat="1" ht="16.5" customHeight="1">
      <c r="A406" s="11">
        <v>33</v>
      </c>
      <c r="B406" s="12" t="s">
        <v>1043</v>
      </c>
      <c r="C406" s="13" t="s">
        <v>951</v>
      </c>
      <c r="D406" s="14" t="s">
        <v>1020</v>
      </c>
      <c r="E406" s="12" t="s">
        <v>1044</v>
      </c>
      <c r="F406" s="12" t="s">
        <v>427</v>
      </c>
      <c r="G406" s="11">
        <v>7</v>
      </c>
      <c r="H406" s="12" t="s">
        <v>92</v>
      </c>
      <c r="I406" s="55"/>
    </row>
    <row r="407" spans="1:11" s="15" customFormat="1" ht="16.5" customHeight="1">
      <c r="A407" s="11">
        <v>34</v>
      </c>
      <c r="B407" s="12" t="s">
        <v>1045</v>
      </c>
      <c r="C407" s="13" t="s">
        <v>860</v>
      </c>
      <c r="D407" s="14" t="s">
        <v>1020</v>
      </c>
      <c r="E407" s="12" t="s">
        <v>800</v>
      </c>
      <c r="F407" s="12" t="s">
        <v>100</v>
      </c>
      <c r="G407" s="11">
        <v>7</v>
      </c>
      <c r="H407" s="12" t="s">
        <v>55</v>
      </c>
      <c r="I407" s="55"/>
    </row>
    <row r="408" spans="1:11" s="15" customFormat="1" ht="16.5" customHeight="1">
      <c r="A408" s="11">
        <v>35</v>
      </c>
      <c r="B408" s="12" t="s">
        <v>1046</v>
      </c>
      <c r="C408" s="13" t="s">
        <v>357</v>
      </c>
      <c r="D408" s="14" t="s">
        <v>1020</v>
      </c>
      <c r="E408" s="12" t="s">
        <v>1047</v>
      </c>
      <c r="F408" s="12" t="s">
        <v>205</v>
      </c>
      <c r="G408" s="11">
        <v>7</v>
      </c>
      <c r="H408" s="12" t="s">
        <v>216</v>
      </c>
      <c r="I408" s="55"/>
    </row>
    <row r="409" spans="1:11" s="15" customFormat="1" ht="16.5" customHeight="1">
      <c r="A409" s="11">
        <v>36</v>
      </c>
      <c r="B409" s="12" t="s">
        <v>1048</v>
      </c>
      <c r="C409" s="13" t="s">
        <v>357</v>
      </c>
      <c r="D409" s="14" t="s">
        <v>1020</v>
      </c>
      <c r="E409" s="12" t="s">
        <v>705</v>
      </c>
      <c r="F409" s="12" t="s">
        <v>87</v>
      </c>
      <c r="G409" s="11">
        <v>7</v>
      </c>
      <c r="H409" s="12" t="s">
        <v>30</v>
      </c>
      <c r="I409" s="55"/>
    </row>
    <row r="410" spans="1:11" s="15" customFormat="1" ht="16.5" customHeight="1">
      <c r="A410" s="11">
        <v>37</v>
      </c>
      <c r="B410" s="21">
        <v>641020058</v>
      </c>
      <c r="C410" s="22" t="s">
        <v>1049</v>
      </c>
      <c r="D410" s="23" t="s">
        <v>1050</v>
      </c>
      <c r="E410" s="24">
        <v>34220</v>
      </c>
      <c r="F410" s="25" t="s">
        <v>227</v>
      </c>
      <c r="G410" s="26">
        <v>6</v>
      </c>
      <c r="H410" s="27" t="s">
        <v>18</v>
      </c>
      <c r="I410" s="55"/>
      <c r="J410" s="28"/>
      <c r="K410" s="28"/>
    </row>
    <row r="411" spans="1:11" s="15" customFormat="1" ht="16.5" customHeight="1">
      <c r="A411" s="11">
        <v>38</v>
      </c>
      <c r="B411" s="12" t="s">
        <v>1051</v>
      </c>
      <c r="C411" s="13" t="s">
        <v>298</v>
      </c>
      <c r="D411" s="14" t="s">
        <v>1050</v>
      </c>
      <c r="E411" s="12" t="s">
        <v>578</v>
      </c>
      <c r="F411" s="12" t="s">
        <v>87</v>
      </c>
      <c r="G411" s="11">
        <v>7</v>
      </c>
      <c r="H411" s="12" t="s">
        <v>33</v>
      </c>
      <c r="I411" s="55"/>
    </row>
    <row r="412" spans="1:11" s="15" customFormat="1" ht="16.5" customHeight="1">
      <c r="A412" s="11">
        <v>39</v>
      </c>
      <c r="B412" s="12" t="s">
        <v>1052</v>
      </c>
      <c r="C412" s="13" t="s">
        <v>260</v>
      </c>
      <c r="D412" s="14" t="s">
        <v>1053</v>
      </c>
      <c r="E412" s="12" t="s">
        <v>140</v>
      </c>
      <c r="F412" s="12" t="s">
        <v>41</v>
      </c>
      <c r="G412" s="11">
        <v>7</v>
      </c>
      <c r="H412" s="12" t="s">
        <v>51</v>
      </c>
      <c r="I412" s="55"/>
    </row>
    <row r="413" spans="1:11" s="15" customFormat="1" ht="16.5" customHeight="1">
      <c r="A413" s="11">
        <v>40</v>
      </c>
      <c r="B413" s="12" t="s">
        <v>1054</v>
      </c>
      <c r="C413" s="13" t="s">
        <v>1055</v>
      </c>
      <c r="D413" s="14" t="s">
        <v>1056</v>
      </c>
      <c r="E413" s="12" t="s">
        <v>1057</v>
      </c>
      <c r="F413" s="12" t="s">
        <v>205</v>
      </c>
      <c r="G413" s="11">
        <v>7</v>
      </c>
      <c r="H413" s="12" t="s">
        <v>33</v>
      </c>
      <c r="I413" s="55"/>
    </row>
    <row r="414" spans="1:11" s="15" customFormat="1" ht="16.5" customHeight="1">
      <c r="A414" s="11">
        <v>41</v>
      </c>
      <c r="B414" s="12" t="s">
        <v>1058</v>
      </c>
      <c r="C414" s="13" t="s">
        <v>1059</v>
      </c>
      <c r="D414" s="14" t="s">
        <v>1056</v>
      </c>
      <c r="E414" s="12" t="s">
        <v>1060</v>
      </c>
      <c r="F414" s="12" t="s">
        <v>108</v>
      </c>
      <c r="G414" s="11">
        <v>7</v>
      </c>
      <c r="H414" s="12" t="s">
        <v>120</v>
      </c>
      <c r="I414" s="56"/>
    </row>
    <row r="415" spans="1:11" s="15" customFormat="1" ht="16.5" customHeight="1">
      <c r="A415" s="11">
        <v>1</v>
      </c>
      <c r="B415" s="12" t="s">
        <v>1061</v>
      </c>
      <c r="C415" s="13" t="s">
        <v>1062</v>
      </c>
      <c r="D415" s="14" t="s">
        <v>1056</v>
      </c>
      <c r="E415" s="12" t="s">
        <v>1063</v>
      </c>
      <c r="F415" s="12" t="s">
        <v>205</v>
      </c>
      <c r="G415" s="11">
        <v>7</v>
      </c>
      <c r="H415" s="12" t="s">
        <v>80</v>
      </c>
      <c r="I415" s="57" t="s">
        <v>1064</v>
      </c>
    </row>
    <row r="416" spans="1:11" s="15" customFormat="1" ht="16.5" customHeight="1">
      <c r="A416" s="11">
        <v>2</v>
      </c>
      <c r="B416" s="12" t="s">
        <v>1065</v>
      </c>
      <c r="C416" s="13" t="s">
        <v>739</v>
      </c>
      <c r="D416" s="14" t="s">
        <v>1056</v>
      </c>
      <c r="E416" s="12" t="s">
        <v>1066</v>
      </c>
      <c r="F416" s="12" t="s">
        <v>91</v>
      </c>
      <c r="G416" s="11">
        <v>7</v>
      </c>
      <c r="H416" s="12" t="s">
        <v>174</v>
      </c>
      <c r="I416" s="58"/>
    </row>
    <row r="417" spans="1:11" s="15" customFormat="1" ht="16.5" customHeight="1">
      <c r="A417" s="11">
        <v>3</v>
      </c>
      <c r="B417" s="12" t="s">
        <v>1067</v>
      </c>
      <c r="C417" s="13" t="s">
        <v>1068</v>
      </c>
      <c r="D417" s="14" t="s">
        <v>1056</v>
      </c>
      <c r="E417" s="12" t="s">
        <v>1069</v>
      </c>
      <c r="F417" s="12" t="s">
        <v>41</v>
      </c>
      <c r="G417" s="11">
        <v>7</v>
      </c>
      <c r="H417" s="12" t="s">
        <v>216</v>
      </c>
      <c r="I417" s="58"/>
    </row>
    <row r="418" spans="1:11" s="15" customFormat="1" ht="16.5" customHeight="1">
      <c r="A418" s="11">
        <v>4</v>
      </c>
      <c r="B418" s="12" t="s">
        <v>1070</v>
      </c>
      <c r="C418" s="13" t="s">
        <v>1071</v>
      </c>
      <c r="D418" s="14" t="s">
        <v>1056</v>
      </c>
      <c r="E418" s="12" t="s">
        <v>1072</v>
      </c>
      <c r="F418" s="12" t="s">
        <v>75</v>
      </c>
      <c r="G418" s="11">
        <v>7</v>
      </c>
      <c r="H418" s="12" t="s">
        <v>189</v>
      </c>
      <c r="I418" s="58"/>
    </row>
    <row r="419" spans="1:11" s="15" customFormat="1" ht="16.5" customHeight="1">
      <c r="A419" s="11">
        <v>5</v>
      </c>
      <c r="B419" s="12" t="s">
        <v>1073</v>
      </c>
      <c r="C419" s="13" t="s">
        <v>779</v>
      </c>
      <c r="D419" s="14" t="s">
        <v>1074</v>
      </c>
      <c r="E419" s="12" t="s">
        <v>1075</v>
      </c>
      <c r="F419" s="12" t="s">
        <v>186</v>
      </c>
      <c r="G419" s="11">
        <v>7</v>
      </c>
      <c r="H419" s="12" t="s">
        <v>42</v>
      </c>
      <c r="I419" s="58"/>
    </row>
    <row r="420" spans="1:11" s="15" customFormat="1" ht="16.5" customHeight="1">
      <c r="A420" s="11">
        <v>6</v>
      </c>
      <c r="B420" s="12" t="s">
        <v>1076</v>
      </c>
      <c r="C420" s="13" t="s">
        <v>1077</v>
      </c>
      <c r="D420" s="14" t="s">
        <v>1074</v>
      </c>
      <c r="E420" s="12" t="s">
        <v>1078</v>
      </c>
      <c r="F420" s="12" t="s">
        <v>37</v>
      </c>
      <c r="G420" s="11">
        <v>7</v>
      </c>
      <c r="H420" s="12" t="s">
        <v>96</v>
      </c>
      <c r="I420" s="58"/>
    </row>
    <row r="421" spans="1:11" s="15" customFormat="1" ht="16.5" customHeight="1">
      <c r="A421" s="11">
        <v>7</v>
      </c>
      <c r="B421" s="12" t="s">
        <v>1079</v>
      </c>
      <c r="C421" s="13" t="s">
        <v>542</v>
      </c>
      <c r="D421" s="14" t="s">
        <v>1074</v>
      </c>
      <c r="E421" s="12" t="s">
        <v>1080</v>
      </c>
      <c r="F421" s="12" t="s">
        <v>368</v>
      </c>
      <c r="G421" s="11">
        <v>7</v>
      </c>
      <c r="H421" s="12" t="s">
        <v>228</v>
      </c>
      <c r="I421" s="58"/>
    </row>
    <row r="422" spans="1:11" s="15" customFormat="1" ht="16.5" customHeight="1">
      <c r="A422" s="11">
        <v>8</v>
      </c>
      <c r="B422" s="12" t="s">
        <v>1081</v>
      </c>
      <c r="C422" s="13" t="s">
        <v>260</v>
      </c>
      <c r="D422" s="14" t="s">
        <v>1074</v>
      </c>
      <c r="E422" s="12" t="s">
        <v>692</v>
      </c>
      <c r="F422" s="12" t="s">
        <v>427</v>
      </c>
      <c r="G422" s="11">
        <v>7</v>
      </c>
      <c r="H422" s="12" t="s">
        <v>33</v>
      </c>
      <c r="I422" s="58"/>
    </row>
    <row r="423" spans="1:11" s="15" customFormat="1" ht="16.5" customHeight="1">
      <c r="A423" s="11">
        <v>9</v>
      </c>
      <c r="B423" s="12" t="s">
        <v>1082</v>
      </c>
      <c r="C423" s="13" t="s">
        <v>260</v>
      </c>
      <c r="D423" s="14" t="s">
        <v>1074</v>
      </c>
      <c r="E423" s="12" t="s">
        <v>239</v>
      </c>
      <c r="F423" s="12" t="s">
        <v>182</v>
      </c>
      <c r="G423" s="11">
        <v>7</v>
      </c>
      <c r="H423" s="12" t="s">
        <v>42</v>
      </c>
      <c r="I423" s="58"/>
    </row>
    <row r="424" spans="1:11" s="15" customFormat="1" ht="16.5" customHeight="1">
      <c r="A424" s="11">
        <v>10</v>
      </c>
      <c r="B424" s="21">
        <v>641270019</v>
      </c>
      <c r="C424" s="22" t="s">
        <v>1083</v>
      </c>
      <c r="D424" s="23" t="s">
        <v>1074</v>
      </c>
      <c r="E424" s="24">
        <v>33776</v>
      </c>
      <c r="F424" s="25" t="s">
        <v>133</v>
      </c>
      <c r="G424" s="26">
        <v>6</v>
      </c>
      <c r="H424" s="27" t="s">
        <v>18</v>
      </c>
      <c r="I424" s="58"/>
      <c r="J424" s="28"/>
      <c r="K424" s="28"/>
    </row>
    <row r="425" spans="1:11" s="15" customFormat="1" ht="16.5" customHeight="1">
      <c r="A425" s="11">
        <v>11</v>
      </c>
      <c r="B425" s="12" t="s">
        <v>1084</v>
      </c>
      <c r="C425" s="13" t="s">
        <v>425</v>
      </c>
      <c r="D425" s="14" t="s">
        <v>1074</v>
      </c>
      <c r="E425" s="12" t="s">
        <v>40</v>
      </c>
      <c r="F425" s="12" t="s">
        <v>427</v>
      </c>
      <c r="G425" s="11">
        <v>7</v>
      </c>
      <c r="H425" s="12" t="s">
        <v>240</v>
      </c>
      <c r="I425" s="58"/>
    </row>
    <row r="426" spans="1:11" s="15" customFormat="1" ht="16.5" customHeight="1">
      <c r="A426" s="11">
        <v>12</v>
      </c>
      <c r="B426" s="21">
        <v>641060062</v>
      </c>
      <c r="C426" s="22" t="s">
        <v>1085</v>
      </c>
      <c r="D426" s="23" t="s">
        <v>1074</v>
      </c>
      <c r="E426" s="24">
        <v>34015</v>
      </c>
      <c r="F426" s="25" t="s">
        <v>268</v>
      </c>
      <c r="G426" s="26">
        <v>6</v>
      </c>
      <c r="H426" s="27" t="s">
        <v>189</v>
      </c>
      <c r="I426" s="58"/>
      <c r="J426" s="28"/>
      <c r="K426" s="28"/>
    </row>
    <row r="427" spans="1:11" s="15" customFormat="1" ht="16.5" customHeight="1">
      <c r="A427" s="11">
        <v>13</v>
      </c>
      <c r="B427" s="21">
        <v>641010287</v>
      </c>
      <c r="C427" s="22" t="s">
        <v>260</v>
      </c>
      <c r="D427" s="23" t="s">
        <v>1086</v>
      </c>
      <c r="E427" s="24">
        <v>34004</v>
      </c>
      <c r="F427" s="25" t="s">
        <v>188</v>
      </c>
      <c r="G427" s="26">
        <v>6</v>
      </c>
      <c r="H427" s="27" t="s">
        <v>55</v>
      </c>
      <c r="I427" s="58"/>
      <c r="J427" s="28"/>
      <c r="K427" s="28"/>
    </row>
    <row r="428" spans="1:11" s="15" customFormat="1" ht="16.5" customHeight="1">
      <c r="A428" s="11">
        <v>14</v>
      </c>
      <c r="B428" s="12" t="s">
        <v>1087</v>
      </c>
      <c r="C428" s="13" t="s">
        <v>1088</v>
      </c>
      <c r="D428" s="14" t="s">
        <v>1086</v>
      </c>
      <c r="E428" s="12" t="s">
        <v>731</v>
      </c>
      <c r="F428" s="12" t="s">
        <v>50</v>
      </c>
      <c r="G428" s="11">
        <v>7</v>
      </c>
      <c r="H428" s="12" t="s">
        <v>55</v>
      </c>
      <c r="I428" s="58"/>
    </row>
    <row r="429" spans="1:11" s="15" customFormat="1" ht="16.5" customHeight="1">
      <c r="A429" s="11">
        <v>15</v>
      </c>
      <c r="B429" s="12" t="s">
        <v>1089</v>
      </c>
      <c r="C429" s="13" t="s">
        <v>242</v>
      </c>
      <c r="D429" s="14" t="s">
        <v>1090</v>
      </c>
      <c r="E429" s="12" t="s">
        <v>371</v>
      </c>
      <c r="F429" s="12" t="s">
        <v>205</v>
      </c>
      <c r="G429" s="11">
        <v>7</v>
      </c>
      <c r="H429" s="12" t="s">
        <v>30</v>
      </c>
      <c r="I429" s="58"/>
    </row>
    <row r="430" spans="1:11" s="15" customFormat="1" ht="16.5" customHeight="1">
      <c r="A430" s="11">
        <v>16</v>
      </c>
      <c r="B430" s="16" t="s">
        <v>1091</v>
      </c>
      <c r="C430" s="17" t="s">
        <v>754</v>
      </c>
      <c r="D430" s="18" t="s">
        <v>1090</v>
      </c>
      <c r="E430" s="16" t="s">
        <v>1092</v>
      </c>
      <c r="F430" s="16" t="s">
        <v>806</v>
      </c>
      <c r="G430" s="19" t="s">
        <v>29</v>
      </c>
      <c r="H430" s="16" t="s">
        <v>42</v>
      </c>
      <c r="I430" s="58"/>
      <c r="J430" s="20"/>
      <c r="K430" s="20"/>
    </row>
    <row r="431" spans="1:11" s="15" customFormat="1" ht="16.5" customHeight="1">
      <c r="A431" s="11">
        <v>17</v>
      </c>
      <c r="B431" s="12" t="s">
        <v>1093</v>
      </c>
      <c r="C431" s="13" t="s">
        <v>754</v>
      </c>
      <c r="D431" s="14" t="s">
        <v>1090</v>
      </c>
      <c r="E431" s="12" t="s">
        <v>1094</v>
      </c>
      <c r="F431" s="12" t="s">
        <v>182</v>
      </c>
      <c r="G431" s="11">
        <v>7</v>
      </c>
      <c r="H431" s="12" t="s">
        <v>113</v>
      </c>
      <c r="I431" s="58"/>
    </row>
    <row r="432" spans="1:11" s="15" customFormat="1" ht="16.5" customHeight="1">
      <c r="A432" s="11">
        <v>18</v>
      </c>
      <c r="B432" s="12" t="s">
        <v>1095</v>
      </c>
      <c r="C432" s="13" t="s">
        <v>630</v>
      </c>
      <c r="D432" s="14" t="s">
        <v>1090</v>
      </c>
      <c r="E432" s="12" t="s">
        <v>1057</v>
      </c>
      <c r="F432" s="12" t="s">
        <v>91</v>
      </c>
      <c r="G432" s="11">
        <v>7</v>
      </c>
      <c r="H432" s="12" t="s">
        <v>189</v>
      </c>
      <c r="I432" s="58"/>
    </row>
    <row r="433" spans="1:11" s="15" customFormat="1" ht="16.5" customHeight="1">
      <c r="A433" s="11">
        <v>19</v>
      </c>
      <c r="B433" s="21">
        <v>541270320</v>
      </c>
      <c r="C433" s="22" t="s">
        <v>281</v>
      </c>
      <c r="D433" s="23" t="s">
        <v>1090</v>
      </c>
      <c r="E433" s="24">
        <v>33958</v>
      </c>
      <c r="F433" s="25" t="s">
        <v>300</v>
      </c>
      <c r="G433" s="26">
        <v>6</v>
      </c>
      <c r="H433" s="27" t="s">
        <v>30</v>
      </c>
      <c r="I433" s="58"/>
      <c r="J433" s="28"/>
      <c r="K433" s="28"/>
    </row>
    <row r="434" spans="1:11" s="15" customFormat="1" ht="16.5" customHeight="1">
      <c r="A434" s="11">
        <v>20</v>
      </c>
      <c r="B434" s="12" t="s">
        <v>1096</v>
      </c>
      <c r="C434" s="13" t="s">
        <v>1097</v>
      </c>
      <c r="D434" s="14" t="s">
        <v>1090</v>
      </c>
      <c r="E434" s="12" t="s">
        <v>1098</v>
      </c>
      <c r="F434" s="12" t="s">
        <v>41</v>
      </c>
      <c r="G434" s="11">
        <v>7</v>
      </c>
      <c r="H434" s="12" t="s">
        <v>18</v>
      </c>
      <c r="I434" s="58"/>
    </row>
    <row r="435" spans="1:11" s="15" customFormat="1" ht="16.5" customHeight="1">
      <c r="A435" s="11">
        <v>21</v>
      </c>
      <c r="B435" s="12" t="s">
        <v>1099</v>
      </c>
      <c r="C435" s="13" t="s">
        <v>488</v>
      </c>
      <c r="D435" s="14" t="s">
        <v>1090</v>
      </c>
      <c r="E435" s="12" t="s">
        <v>1100</v>
      </c>
      <c r="F435" s="12" t="s">
        <v>67</v>
      </c>
      <c r="G435" s="11">
        <v>7</v>
      </c>
      <c r="H435" s="12" t="s">
        <v>174</v>
      </c>
      <c r="I435" s="58"/>
    </row>
    <row r="436" spans="1:11" s="15" customFormat="1" ht="16.5" customHeight="1">
      <c r="A436" s="11">
        <v>22</v>
      </c>
      <c r="B436" s="12" t="s">
        <v>1101</v>
      </c>
      <c r="C436" s="13" t="s">
        <v>292</v>
      </c>
      <c r="D436" s="14" t="s">
        <v>1090</v>
      </c>
      <c r="E436" s="12" t="s">
        <v>1102</v>
      </c>
      <c r="F436" s="12" t="s">
        <v>108</v>
      </c>
      <c r="G436" s="11">
        <v>7</v>
      </c>
      <c r="H436" s="12" t="s">
        <v>55</v>
      </c>
      <c r="I436" s="58"/>
    </row>
    <row r="437" spans="1:11" s="15" customFormat="1" ht="16.5" customHeight="1">
      <c r="A437" s="11">
        <v>23</v>
      </c>
      <c r="B437" s="12" t="s">
        <v>1103</v>
      </c>
      <c r="C437" s="13" t="s">
        <v>292</v>
      </c>
      <c r="D437" s="14" t="s">
        <v>1090</v>
      </c>
      <c r="E437" s="12" t="s">
        <v>258</v>
      </c>
      <c r="F437" s="12" t="s">
        <v>50</v>
      </c>
      <c r="G437" s="11">
        <v>7</v>
      </c>
      <c r="H437" s="12" t="s">
        <v>158</v>
      </c>
      <c r="I437" s="58"/>
    </row>
    <row r="438" spans="1:11" s="15" customFormat="1" ht="16.5" customHeight="1">
      <c r="A438" s="11">
        <v>24</v>
      </c>
      <c r="B438" s="12" t="s">
        <v>1104</v>
      </c>
      <c r="C438" s="13" t="s">
        <v>1105</v>
      </c>
      <c r="D438" s="14" t="s">
        <v>1090</v>
      </c>
      <c r="E438" s="12" t="s">
        <v>146</v>
      </c>
      <c r="F438" s="12" t="s">
        <v>291</v>
      </c>
      <c r="G438" s="11">
        <v>7</v>
      </c>
      <c r="H438" s="12" t="s">
        <v>80</v>
      </c>
      <c r="I438" s="58"/>
    </row>
    <row r="439" spans="1:11" s="15" customFormat="1" ht="16.5" customHeight="1">
      <c r="A439" s="11">
        <v>25</v>
      </c>
      <c r="B439" s="12" t="s">
        <v>1106</v>
      </c>
      <c r="C439" s="13" t="s">
        <v>1105</v>
      </c>
      <c r="D439" s="14" t="s">
        <v>1090</v>
      </c>
      <c r="E439" s="12" t="s">
        <v>1107</v>
      </c>
      <c r="F439" s="12" t="s">
        <v>291</v>
      </c>
      <c r="G439" s="11">
        <v>7</v>
      </c>
      <c r="H439" s="12" t="s">
        <v>120</v>
      </c>
      <c r="I439" s="58"/>
    </row>
    <row r="440" spans="1:11" s="15" customFormat="1" ht="16.5" customHeight="1">
      <c r="A440" s="11">
        <v>26</v>
      </c>
      <c r="B440" s="21">
        <v>641070478</v>
      </c>
      <c r="C440" s="22" t="s">
        <v>352</v>
      </c>
      <c r="D440" s="23" t="s">
        <v>1090</v>
      </c>
      <c r="E440" s="24">
        <v>34039</v>
      </c>
      <c r="F440" s="25" t="s">
        <v>1108</v>
      </c>
      <c r="G440" s="26">
        <v>6</v>
      </c>
      <c r="H440" s="27" t="s">
        <v>51</v>
      </c>
      <c r="I440" s="58"/>
      <c r="J440" s="28"/>
      <c r="K440" s="28"/>
    </row>
    <row r="441" spans="1:11" s="15" customFormat="1" ht="16.5" customHeight="1">
      <c r="A441" s="11">
        <v>27</v>
      </c>
      <c r="B441" s="12" t="s">
        <v>1109</v>
      </c>
      <c r="C441" s="13" t="s">
        <v>1110</v>
      </c>
      <c r="D441" s="14" t="s">
        <v>1090</v>
      </c>
      <c r="E441" s="12" t="s">
        <v>326</v>
      </c>
      <c r="F441" s="12" t="s">
        <v>46</v>
      </c>
      <c r="G441" s="11">
        <v>7</v>
      </c>
      <c r="H441" s="12" t="s">
        <v>18</v>
      </c>
      <c r="I441" s="58"/>
    </row>
    <row r="442" spans="1:11" s="15" customFormat="1" ht="16.5" customHeight="1">
      <c r="A442" s="11">
        <v>28</v>
      </c>
      <c r="B442" s="12" t="s">
        <v>1111</v>
      </c>
      <c r="C442" s="13" t="s">
        <v>1112</v>
      </c>
      <c r="D442" s="14" t="s">
        <v>1090</v>
      </c>
      <c r="E442" s="12" t="s">
        <v>95</v>
      </c>
      <c r="F442" s="12" t="s">
        <v>46</v>
      </c>
      <c r="G442" s="11">
        <v>7</v>
      </c>
      <c r="H442" s="12" t="s">
        <v>55</v>
      </c>
      <c r="I442" s="58"/>
    </row>
    <row r="443" spans="1:11" s="15" customFormat="1" ht="16.5" customHeight="1">
      <c r="A443" s="11">
        <v>29</v>
      </c>
      <c r="B443" s="12" t="s">
        <v>1113</v>
      </c>
      <c r="C443" s="13" t="s">
        <v>1114</v>
      </c>
      <c r="D443" s="14" t="s">
        <v>1090</v>
      </c>
      <c r="E443" s="12" t="s">
        <v>99</v>
      </c>
      <c r="F443" s="12" t="s">
        <v>87</v>
      </c>
      <c r="G443" s="11">
        <v>7</v>
      </c>
      <c r="H443" s="12" t="s">
        <v>51</v>
      </c>
      <c r="I443" s="58"/>
    </row>
    <row r="444" spans="1:11" s="15" customFormat="1" ht="16.5" customHeight="1">
      <c r="A444" s="11">
        <v>30</v>
      </c>
      <c r="B444" s="12" t="s">
        <v>1115</v>
      </c>
      <c r="C444" s="13" t="s">
        <v>357</v>
      </c>
      <c r="D444" s="14" t="s">
        <v>1090</v>
      </c>
      <c r="E444" s="12" t="s">
        <v>1116</v>
      </c>
      <c r="F444" s="12" t="s">
        <v>91</v>
      </c>
      <c r="G444" s="11">
        <v>7</v>
      </c>
      <c r="H444" s="12" t="s">
        <v>92</v>
      </c>
      <c r="I444" s="58"/>
    </row>
    <row r="445" spans="1:11" s="15" customFormat="1" ht="16.5" customHeight="1">
      <c r="A445" s="11">
        <v>31</v>
      </c>
      <c r="B445" s="21">
        <v>641360103</v>
      </c>
      <c r="C445" s="22" t="s">
        <v>1117</v>
      </c>
      <c r="D445" s="23" t="s">
        <v>1118</v>
      </c>
      <c r="E445" s="24">
        <v>34224</v>
      </c>
      <c r="F445" s="25" t="s">
        <v>310</v>
      </c>
      <c r="G445" s="26">
        <v>6</v>
      </c>
      <c r="H445" s="27" t="s">
        <v>55</v>
      </c>
      <c r="I445" s="58"/>
      <c r="J445" s="28"/>
      <c r="K445" s="28"/>
    </row>
    <row r="446" spans="1:11" s="15" customFormat="1" ht="16.5" customHeight="1">
      <c r="A446" s="11">
        <v>32</v>
      </c>
      <c r="B446" s="12" t="s">
        <v>1119</v>
      </c>
      <c r="C446" s="13" t="s">
        <v>1120</v>
      </c>
      <c r="D446" s="14" t="s">
        <v>1121</v>
      </c>
      <c r="E446" s="12" t="s">
        <v>1122</v>
      </c>
      <c r="F446" s="12" t="s">
        <v>67</v>
      </c>
      <c r="G446" s="11">
        <v>7</v>
      </c>
      <c r="H446" s="12" t="s">
        <v>51</v>
      </c>
      <c r="I446" s="58"/>
    </row>
    <row r="447" spans="1:11" s="15" customFormat="1" ht="16.5" customHeight="1">
      <c r="A447" s="11">
        <v>33</v>
      </c>
      <c r="B447" s="12" t="s">
        <v>1123</v>
      </c>
      <c r="C447" s="13" t="s">
        <v>754</v>
      </c>
      <c r="D447" s="14" t="s">
        <v>1121</v>
      </c>
      <c r="E447" s="12" t="s">
        <v>1124</v>
      </c>
      <c r="F447" s="12" t="s">
        <v>108</v>
      </c>
      <c r="G447" s="11">
        <v>7</v>
      </c>
      <c r="H447" s="12" t="s">
        <v>189</v>
      </c>
      <c r="I447" s="58"/>
    </row>
    <row r="448" spans="1:11" s="15" customFormat="1" ht="16.5" customHeight="1">
      <c r="A448" s="11">
        <v>34</v>
      </c>
      <c r="B448" s="12" t="s">
        <v>1125</v>
      </c>
      <c r="C448" s="13" t="s">
        <v>289</v>
      </c>
      <c r="D448" s="14" t="s">
        <v>1121</v>
      </c>
      <c r="E448" s="12" t="s">
        <v>1126</v>
      </c>
      <c r="F448" s="12" t="s">
        <v>91</v>
      </c>
      <c r="G448" s="11">
        <v>7</v>
      </c>
      <c r="H448" s="12" t="s">
        <v>55</v>
      </c>
      <c r="I448" s="58"/>
    </row>
    <row r="449" spans="1:11" s="15" customFormat="1" ht="16.5" customHeight="1">
      <c r="A449" s="11">
        <v>35</v>
      </c>
      <c r="B449" s="12" t="s">
        <v>1127</v>
      </c>
      <c r="C449" s="13" t="s">
        <v>292</v>
      </c>
      <c r="D449" s="14" t="s">
        <v>1121</v>
      </c>
      <c r="E449" s="12" t="s">
        <v>1128</v>
      </c>
      <c r="F449" s="12" t="s">
        <v>46</v>
      </c>
      <c r="G449" s="11">
        <v>7</v>
      </c>
      <c r="H449" s="12" t="s">
        <v>92</v>
      </c>
      <c r="I449" s="58"/>
    </row>
    <row r="450" spans="1:11" s="15" customFormat="1" ht="16.5" customHeight="1">
      <c r="A450" s="11">
        <v>36</v>
      </c>
      <c r="B450" s="12" t="s">
        <v>1129</v>
      </c>
      <c r="C450" s="13" t="s">
        <v>292</v>
      </c>
      <c r="D450" s="14" t="s">
        <v>1121</v>
      </c>
      <c r="E450" s="12" t="s">
        <v>604</v>
      </c>
      <c r="F450" s="12" t="s">
        <v>91</v>
      </c>
      <c r="G450" s="11">
        <v>7</v>
      </c>
      <c r="H450" s="12" t="s">
        <v>55</v>
      </c>
      <c r="I450" s="58"/>
    </row>
    <row r="451" spans="1:11" s="15" customFormat="1" ht="16.5" customHeight="1">
      <c r="A451" s="11">
        <v>37</v>
      </c>
      <c r="B451" s="12" t="s">
        <v>1130</v>
      </c>
      <c r="C451" s="13" t="s">
        <v>292</v>
      </c>
      <c r="D451" s="14" t="s">
        <v>1121</v>
      </c>
      <c r="E451" s="12" t="s">
        <v>353</v>
      </c>
      <c r="F451" s="12" t="s">
        <v>87</v>
      </c>
      <c r="G451" s="11">
        <v>7</v>
      </c>
      <c r="H451" s="12" t="s">
        <v>30</v>
      </c>
      <c r="I451" s="58"/>
    </row>
    <row r="452" spans="1:11" s="15" customFormat="1" ht="16.5" customHeight="1">
      <c r="A452" s="11">
        <v>38</v>
      </c>
      <c r="B452" s="12" t="s">
        <v>1131</v>
      </c>
      <c r="C452" s="13" t="s">
        <v>292</v>
      </c>
      <c r="D452" s="14" t="s">
        <v>1121</v>
      </c>
      <c r="E452" s="12" t="s">
        <v>699</v>
      </c>
      <c r="F452" s="12" t="s">
        <v>112</v>
      </c>
      <c r="G452" s="11">
        <v>7</v>
      </c>
      <c r="H452" s="12" t="s">
        <v>42</v>
      </c>
      <c r="I452" s="58"/>
    </row>
    <row r="453" spans="1:11" s="15" customFormat="1" ht="16.5" customHeight="1">
      <c r="A453" s="11">
        <v>39</v>
      </c>
      <c r="B453" s="12" t="s">
        <v>1132</v>
      </c>
      <c r="C453" s="13" t="s">
        <v>1133</v>
      </c>
      <c r="D453" s="14" t="s">
        <v>1121</v>
      </c>
      <c r="E453" s="12" t="s">
        <v>1094</v>
      </c>
      <c r="F453" s="12" t="s">
        <v>46</v>
      </c>
      <c r="G453" s="11">
        <v>7</v>
      </c>
      <c r="H453" s="12" t="s">
        <v>174</v>
      </c>
      <c r="I453" s="58"/>
    </row>
    <row r="454" spans="1:11" s="15" customFormat="1" ht="16.5" customHeight="1">
      <c r="A454" s="11">
        <v>40</v>
      </c>
      <c r="B454" s="12" t="s">
        <v>1134</v>
      </c>
      <c r="C454" s="13" t="s">
        <v>292</v>
      </c>
      <c r="D454" s="14" t="s">
        <v>1135</v>
      </c>
      <c r="E454" s="12" t="s">
        <v>1136</v>
      </c>
      <c r="F454" s="12" t="s">
        <v>46</v>
      </c>
      <c r="G454" s="11">
        <v>7</v>
      </c>
      <c r="H454" s="12" t="s">
        <v>51</v>
      </c>
      <c r="I454" s="58"/>
    </row>
    <row r="455" spans="1:11" s="15" customFormat="1" ht="16.5" customHeight="1">
      <c r="A455" s="11">
        <v>41</v>
      </c>
      <c r="B455" s="12" t="s">
        <v>1137</v>
      </c>
      <c r="C455" s="13" t="s">
        <v>402</v>
      </c>
      <c r="D455" s="14" t="s">
        <v>1135</v>
      </c>
      <c r="E455" s="12" t="s">
        <v>303</v>
      </c>
      <c r="F455" s="12" t="s">
        <v>100</v>
      </c>
      <c r="G455" s="11">
        <v>7</v>
      </c>
      <c r="H455" s="12" t="s">
        <v>96</v>
      </c>
      <c r="I455" s="59"/>
    </row>
    <row r="456" spans="1:11" s="15" customFormat="1" ht="16.5" customHeight="1">
      <c r="A456" s="11">
        <v>1</v>
      </c>
      <c r="B456" s="12" t="s">
        <v>1138</v>
      </c>
      <c r="C456" s="13" t="s">
        <v>1139</v>
      </c>
      <c r="D456" s="14" t="s">
        <v>1135</v>
      </c>
      <c r="E456" s="12" t="s">
        <v>1140</v>
      </c>
      <c r="F456" s="12" t="s">
        <v>108</v>
      </c>
      <c r="G456" s="11">
        <v>7</v>
      </c>
      <c r="H456" s="12" t="s">
        <v>83</v>
      </c>
      <c r="I456" s="57" t="s">
        <v>1141</v>
      </c>
    </row>
    <row r="457" spans="1:11" s="15" customFormat="1" ht="16.5" customHeight="1">
      <c r="A457" s="11">
        <v>2</v>
      </c>
      <c r="B457" s="12" t="s">
        <v>1142</v>
      </c>
      <c r="C457" s="13" t="s">
        <v>489</v>
      </c>
      <c r="D457" s="14" t="s">
        <v>1143</v>
      </c>
      <c r="E457" s="12" t="s">
        <v>379</v>
      </c>
      <c r="F457" s="12" t="s">
        <v>182</v>
      </c>
      <c r="G457" s="11">
        <v>7</v>
      </c>
      <c r="H457" s="12" t="s">
        <v>96</v>
      </c>
      <c r="I457" s="58"/>
    </row>
    <row r="458" spans="1:11" s="15" customFormat="1" ht="16.5" customHeight="1">
      <c r="A458" s="11">
        <v>3</v>
      </c>
      <c r="B458" s="12" t="s">
        <v>1144</v>
      </c>
      <c r="C458" s="13" t="s">
        <v>298</v>
      </c>
      <c r="D458" s="14" t="s">
        <v>1143</v>
      </c>
      <c r="E458" s="12" t="s">
        <v>760</v>
      </c>
      <c r="F458" s="12" t="s">
        <v>87</v>
      </c>
      <c r="G458" s="11">
        <v>7</v>
      </c>
      <c r="H458" s="12" t="s">
        <v>33</v>
      </c>
      <c r="I458" s="58"/>
    </row>
    <row r="459" spans="1:11" s="15" customFormat="1" ht="16.5" customHeight="1">
      <c r="A459" s="11">
        <v>4</v>
      </c>
      <c r="B459" s="12" t="s">
        <v>1145</v>
      </c>
      <c r="C459" s="13" t="s">
        <v>523</v>
      </c>
      <c r="D459" s="14" t="s">
        <v>1143</v>
      </c>
      <c r="E459" s="12" t="s">
        <v>1146</v>
      </c>
      <c r="F459" s="12" t="s">
        <v>41</v>
      </c>
      <c r="G459" s="11">
        <v>7</v>
      </c>
      <c r="H459" s="12" t="s">
        <v>51</v>
      </c>
      <c r="I459" s="58"/>
    </row>
    <row r="460" spans="1:11" s="15" customFormat="1" ht="16.5" customHeight="1">
      <c r="A460" s="11">
        <v>5</v>
      </c>
      <c r="B460" s="12" t="s">
        <v>1147</v>
      </c>
      <c r="C460" s="13" t="s">
        <v>542</v>
      </c>
      <c r="D460" s="14" t="s">
        <v>1148</v>
      </c>
      <c r="E460" s="12" t="s">
        <v>196</v>
      </c>
      <c r="F460" s="12" t="s">
        <v>112</v>
      </c>
      <c r="G460" s="11">
        <v>7</v>
      </c>
      <c r="H460" s="12" t="s">
        <v>18</v>
      </c>
      <c r="I460" s="58"/>
    </row>
    <row r="461" spans="1:11" s="15" customFormat="1" ht="16.5" customHeight="1">
      <c r="A461" s="11">
        <v>6</v>
      </c>
      <c r="B461" s="12" t="s">
        <v>1149</v>
      </c>
      <c r="C461" s="13" t="s">
        <v>603</v>
      </c>
      <c r="D461" s="14" t="s">
        <v>1148</v>
      </c>
      <c r="E461" s="12" t="s">
        <v>1150</v>
      </c>
      <c r="F461" s="12" t="s">
        <v>182</v>
      </c>
      <c r="G461" s="11">
        <v>7</v>
      </c>
      <c r="H461" s="12" t="s">
        <v>83</v>
      </c>
      <c r="I461" s="58"/>
    </row>
    <row r="462" spans="1:11" s="15" customFormat="1" ht="16.5" customHeight="1">
      <c r="A462" s="11">
        <v>7</v>
      </c>
      <c r="B462" s="29" t="s">
        <v>1151</v>
      </c>
      <c r="C462" s="35" t="s">
        <v>1152</v>
      </c>
      <c r="D462" s="36" t="s">
        <v>1148</v>
      </c>
      <c r="E462" s="37" t="s">
        <v>1153</v>
      </c>
      <c r="F462" s="37" t="s">
        <v>1154</v>
      </c>
      <c r="G462" s="38">
        <v>5</v>
      </c>
      <c r="H462" s="37" t="s">
        <v>30</v>
      </c>
      <c r="I462" s="58"/>
      <c r="J462" s="33"/>
      <c r="K462" s="33"/>
    </row>
    <row r="463" spans="1:11" s="15" customFormat="1" ht="16.5" customHeight="1">
      <c r="A463" s="11">
        <v>8</v>
      </c>
      <c r="B463" s="34" t="s">
        <v>1155</v>
      </c>
      <c r="C463" s="35" t="s">
        <v>437</v>
      </c>
      <c r="D463" s="36" t="s">
        <v>1156</v>
      </c>
      <c r="E463" s="37" t="s">
        <v>1157</v>
      </c>
      <c r="F463" s="37" t="s">
        <v>1158</v>
      </c>
      <c r="G463" s="38">
        <v>5</v>
      </c>
      <c r="H463" s="37" t="s">
        <v>174</v>
      </c>
      <c r="I463" s="58"/>
      <c r="J463" s="33"/>
      <c r="K463" s="33"/>
    </row>
    <row r="464" spans="1:11" s="15" customFormat="1" ht="16.5" customHeight="1">
      <c r="A464" s="11">
        <v>9</v>
      </c>
      <c r="B464" s="12" t="s">
        <v>1159</v>
      </c>
      <c r="C464" s="13" t="s">
        <v>1160</v>
      </c>
      <c r="D464" s="14" t="s">
        <v>1156</v>
      </c>
      <c r="E464" s="12" t="s">
        <v>935</v>
      </c>
      <c r="F464" s="12" t="s">
        <v>186</v>
      </c>
      <c r="G464" s="11">
        <v>7</v>
      </c>
      <c r="H464" s="12" t="s">
        <v>33</v>
      </c>
      <c r="I464" s="58"/>
    </row>
    <row r="465" spans="1:11" s="15" customFormat="1" ht="16.5" customHeight="1">
      <c r="A465" s="11">
        <v>10</v>
      </c>
      <c r="B465" s="12" t="s">
        <v>1161</v>
      </c>
      <c r="C465" s="13" t="s">
        <v>145</v>
      </c>
      <c r="D465" s="14" t="s">
        <v>1156</v>
      </c>
      <c r="E465" s="12" t="s">
        <v>116</v>
      </c>
      <c r="F465" s="12" t="s">
        <v>182</v>
      </c>
      <c r="G465" s="11">
        <v>7</v>
      </c>
      <c r="H465" s="12" t="s">
        <v>42</v>
      </c>
      <c r="I465" s="58"/>
    </row>
    <row r="466" spans="1:11" s="15" customFormat="1" ht="16.5" customHeight="1">
      <c r="A466" s="11">
        <v>11</v>
      </c>
      <c r="B466" s="12" t="s">
        <v>1162</v>
      </c>
      <c r="C466" s="13" t="s">
        <v>542</v>
      </c>
      <c r="D466" s="14" t="s">
        <v>1156</v>
      </c>
      <c r="E466" s="12" t="s">
        <v>1163</v>
      </c>
      <c r="F466" s="12" t="s">
        <v>50</v>
      </c>
      <c r="G466" s="11">
        <v>7</v>
      </c>
      <c r="H466" s="12" t="s">
        <v>216</v>
      </c>
      <c r="I466" s="58"/>
    </row>
    <row r="467" spans="1:11" s="15" customFormat="1" ht="16.5" customHeight="1">
      <c r="A467" s="11">
        <v>12</v>
      </c>
      <c r="B467" s="12" t="s">
        <v>1164</v>
      </c>
      <c r="C467" s="13" t="s">
        <v>1165</v>
      </c>
      <c r="D467" s="14" t="s">
        <v>1156</v>
      </c>
      <c r="E467" s="12" t="s">
        <v>1166</v>
      </c>
      <c r="F467" s="12" t="s">
        <v>41</v>
      </c>
      <c r="G467" s="11">
        <v>7</v>
      </c>
      <c r="H467" s="12" t="s">
        <v>83</v>
      </c>
      <c r="I467" s="58"/>
    </row>
    <row r="468" spans="1:11" s="15" customFormat="1" ht="16.5" customHeight="1">
      <c r="A468" s="11">
        <v>13</v>
      </c>
      <c r="B468" s="12" t="s">
        <v>1167</v>
      </c>
      <c r="C468" s="13" t="s">
        <v>1071</v>
      </c>
      <c r="D468" s="14" t="s">
        <v>1156</v>
      </c>
      <c r="E468" s="12" t="s">
        <v>1168</v>
      </c>
      <c r="F468" s="12" t="s">
        <v>108</v>
      </c>
      <c r="G468" s="11">
        <v>7</v>
      </c>
      <c r="H468" s="12" t="s">
        <v>189</v>
      </c>
      <c r="I468" s="58"/>
    </row>
    <row r="469" spans="1:11" s="15" customFormat="1" ht="16.5" customHeight="1">
      <c r="A469" s="11">
        <v>14</v>
      </c>
      <c r="B469" s="12" t="s">
        <v>1169</v>
      </c>
      <c r="C469" s="13" t="s">
        <v>1170</v>
      </c>
      <c r="D469" s="14" t="s">
        <v>1156</v>
      </c>
      <c r="E469" s="12" t="s">
        <v>1171</v>
      </c>
      <c r="F469" s="12" t="s">
        <v>186</v>
      </c>
      <c r="G469" s="11">
        <v>7</v>
      </c>
      <c r="H469" s="12" t="s">
        <v>42</v>
      </c>
      <c r="I469" s="58"/>
    </row>
    <row r="470" spans="1:11" s="15" customFormat="1" ht="16.5" customHeight="1">
      <c r="A470" s="11">
        <v>15</v>
      </c>
      <c r="B470" s="21">
        <v>641360169</v>
      </c>
      <c r="C470" s="22" t="s">
        <v>1172</v>
      </c>
      <c r="D470" s="23" t="s">
        <v>1173</v>
      </c>
      <c r="E470" s="24">
        <v>34207</v>
      </c>
      <c r="F470" s="25" t="s">
        <v>310</v>
      </c>
      <c r="G470" s="26">
        <v>6</v>
      </c>
      <c r="H470" s="27" t="s">
        <v>30</v>
      </c>
      <c r="I470" s="58"/>
      <c r="J470" s="28"/>
      <c r="K470" s="28"/>
    </row>
    <row r="471" spans="1:11" s="15" customFormat="1" ht="16.5" customHeight="1">
      <c r="A471" s="11">
        <v>16</v>
      </c>
      <c r="B471" s="12" t="s">
        <v>1174</v>
      </c>
      <c r="C471" s="13" t="s">
        <v>1175</v>
      </c>
      <c r="D471" s="14" t="s">
        <v>1176</v>
      </c>
      <c r="E471" s="12" t="s">
        <v>1177</v>
      </c>
      <c r="F471" s="12" t="s">
        <v>59</v>
      </c>
      <c r="G471" s="11">
        <v>7</v>
      </c>
      <c r="H471" s="12" t="s">
        <v>158</v>
      </c>
      <c r="I471" s="58"/>
    </row>
    <row r="472" spans="1:11" s="15" customFormat="1" ht="16.5" customHeight="1">
      <c r="A472" s="11">
        <v>17</v>
      </c>
      <c r="B472" s="12" t="s">
        <v>1178</v>
      </c>
      <c r="C472" s="13" t="s">
        <v>260</v>
      </c>
      <c r="D472" s="14" t="s">
        <v>1179</v>
      </c>
      <c r="E472" s="12" t="s">
        <v>1180</v>
      </c>
      <c r="F472" s="12" t="s">
        <v>368</v>
      </c>
      <c r="G472" s="11">
        <v>7</v>
      </c>
      <c r="H472" s="12" t="s">
        <v>42</v>
      </c>
      <c r="I472" s="58"/>
    </row>
    <row r="473" spans="1:11" s="15" customFormat="1" ht="16.5" customHeight="1">
      <c r="A473" s="11">
        <v>18</v>
      </c>
      <c r="B473" s="12" t="s">
        <v>1181</v>
      </c>
      <c r="C473" s="13" t="s">
        <v>292</v>
      </c>
      <c r="D473" s="14" t="s">
        <v>1182</v>
      </c>
      <c r="E473" s="12" t="s">
        <v>1183</v>
      </c>
      <c r="F473" s="12" t="s">
        <v>291</v>
      </c>
      <c r="G473" s="11">
        <v>7</v>
      </c>
      <c r="H473" s="12" t="s">
        <v>30</v>
      </c>
      <c r="I473" s="58"/>
    </row>
    <row r="474" spans="1:11" s="15" customFormat="1" ht="16.5" customHeight="1">
      <c r="A474" s="11">
        <v>19</v>
      </c>
      <c r="B474" s="12" t="s">
        <v>1184</v>
      </c>
      <c r="C474" s="13" t="s">
        <v>984</v>
      </c>
      <c r="D474" s="14" t="s">
        <v>1185</v>
      </c>
      <c r="E474" s="12" t="s">
        <v>1186</v>
      </c>
      <c r="F474" s="12" t="s">
        <v>182</v>
      </c>
      <c r="G474" s="11">
        <v>7</v>
      </c>
      <c r="H474" s="12" t="s">
        <v>80</v>
      </c>
      <c r="I474" s="58"/>
    </row>
    <row r="475" spans="1:11" s="15" customFormat="1" ht="16.5" customHeight="1">
      <c r="A475" s="11">
        <v>20</v>
      </c>
      <c r="B475" s="16" t="s">
        <v>1187</v>
      </c>
      <c r="C475" s="17" t="s">
        <v>1188</v>
      </c>
      <c r="D475" s="18" t="s">
        <v>1185</v>
      </c>
      <c r="E475" s="16" t="s">
        <v>1189</v>
      </c>
      <c r="F475" s="16" t="s">
        <v>347</v>
      </c>
      <c r="G475" s="19" t="s">
        <v>29</v>
      </c>
      <c r="H475" s="16" t="s">
        <v>158</v>
      </c>
      <c r="I475" s="58"/>
      <c r="J475" s="20"/>
      <c r="K475" s="20"/>
    </row>
    <row r="476" spans="1:11" s="15" customFormat="1" ht="16.5" customHeight="1">
      <c r="A476" s="11">
        <v>21</v>
      </c>
      <c r="B476" s="12" t="s">
        <v>1190</v>
      </c>
      <c r="C476" s="13" t="s">
        <v>1191</v>
      </c>
      <c r="D476" s="14" t="s">
        <v>1185</v>
      </c>
      <c r="E476" s="12" t="s">
        <v>599</v>
      </c>
      <c r="F476" s="12" t="s">
        <v>182</v>
      </c>
      <c r="G476" s="11">
        <v>7</v>
      </c>
      <c r="H476" s="12" t="s">
        <v>120</v>
      </c>
      <c r="I476" s="58"/>
    </row>
    <row r="477" spans="1:11" s="15" customFormat="1" ht="16.5" customHeight="1">
      <c r="A477" s="11">
        <v>22</v>
      </c>
      <c r="B477" s="12" t="s">
        <v>1192</v>
      </c>
      <c r="C477" s="13" t="s">
        <v>292</v>
      </c>
      <c r="D477" s="14" t="s">
        <v>1185</v>
      </c>
      <c r="E477" s="12" t="s">
        <v>649</v>
      </c>
      <c r="F477" s="12" t="s">
        <v>112</v>
      </c>
      <c r="G477" s="11">
        <v>7</v>
      </c>
      <c r="H477" s="12" t="s">
        <v>174</v>
      </c>
      <c r="I477" s="58"/>
    </row>
    <row r="478" spans="1:11" s="15" customFormat="1" ht="16.5" customHeight="1">
      <c r="A478" s="11">
        <v>23</v>
      </c>
      <c r="B478" s="12" t="s">
        <v>1193</v>
      </c>
      <c r="C478" s="13" t="s">
        <v>292</v>
      </c>
      <c r="D478" s="14" t="s">
        <v>1185</v>
      </c>
      <c r="E478" s="12" t="s">
        <v>1098</v>
      </c>
      <c r="F478" s="12" t="s">
        <v>186</v>
      </c>
      <c r="G478" s="11">
        <v>7</v>
      </c>
      <c r="H478" s="12" t="s">
        <v>55</v>
      </c>
      <c r="I478" s="58"/>
    </row>
    <row r="479" spans="1:11" s="15" customFormat="1" ht="16.5" customHeight="1">
      <c r="A479" s="11">
        <v>24</v>
      </c>
      <c r="B479" s="16" t="s">
        <v>1194</v>
      </c>
      <c r="C479" s="17" t="s">
        <v>292</v>
      </c>
      <c r="D479" s="18" t="s">
        <v>1185</v>
      </c>
      <c r="E479" s="16" t="s">
        <v>1195</v>
      </c>
      <c r="F479" s="16" t="s">
        <v>306</v>
      </c>
      <c r="G479" s="19" t="s">
        <v>29</v>
      </c>
      <c r="H479" s="16" t="s">
        <v>42</v>
      </c>
      <c r="I479" s="58"/>
      <c r="J479" s="20"/>
      <c r="K479" s="20"/>
    </row>
    <row r="480" spans="1:11" s="15" customFormat="1" ht="16.5" customHeight="1">
      <c r="A480" s="11">
        <v>25</v>
      </c>
      <c r="B480" s="12" t="s">
        <v>1196</v>
      </c>
      <c r="C480" s="13" t="s">
        <v>352</v>
      </c>
      <c r="D480" s="14" t="s">
        <v>1185</v>
      </c>
      <c r="E480" s="12" t="s">
        <v>157</v>
      </c>
      <c r="F480" s="12" t="s">
        <v>87</v>
      </c>
      <c r="G480" s="11">
        <v>7</v>
      </c>
      <c r="H480" s="12" t="s">
        <v>174</v>
      </c>
      <c r="I480" s="58"/>
    </row>
    <row r="481" spans="1:11" s="15" customFormat="1" ht="16.5" customHeight="1">
      <c r="A481" s="11">
        <v>26</v>
      </c>
      <c r="B481" s="12" t="s">
        <v>1197</v>
      </c>
      <c r="C481" s="13" t="s">
        <v>298</v>
      </c>
      <c r="D481" s="14" t="s">
        <v>1185</v>
      </c>
      <c r="E481" s="12" t="s">
        <v>834</v>
      </c>
      <c r="F481" s="12" t="s">
        <v>91</v>
      </c>
      <c r="G481" s="11">
        <v>7</v>
      </c>
      <c r="H481" s="12" t="s">
        <v>92</v>
      </c>
      <c r="I481" s="58"/>
    </row>
    <row r="482" spans="1:11" s="15" customFormat="1" ht="16.5" customHeight="1">
      <c r="A482" s="11">
        <v>27</v>
      </c>
      <c r="B482" s="12" t="s">
        <v>1198</v>
      </c>
      <c r="C482" s="13" t="s">
        <v>712</v>
      </c>
      <c r="D482" s="14" t="s">
        <v>1185</v>
      </c>
      <c r="E482" s="12" t="s">
        <v>211</v>
      </c>
      <c r="F482" s="12" t="s">
        <v>205</v>
      </c>
      <c r="G482" s="11">
        <v>7</v>
      </c>
      <c r="H482" s="12" t="s">
        <v>80</v>
      </c>
      <c r="I482" s="58"/>
    </row>
    <row r="483" spans="1:11" s="15" customFormat="1" ht="16.5" customHeight="1">
      <c r="A483" s="11">
        <v>28</v>
      </c>
      <c r="B483" s="12" t="s">
        <v>1199</v>
      </c>
      <c r="C483" s="13" t="s">
        <v>292</v>
      </c>
      <c r="D483" s="14" t="s">
        <v>1200</v>
      </c>
      <c r="E483" s="12" t="s">
        <v>1094</v>
      </c>
      <c r="F483" s="12" t="s">
        <v>41</v>
      </c>
      <c r="G483" s="11">
        <v>7</v>
      </c>
      <c r="H483" s="12" t="s">
        <v>42</v>
      </c>
      <c r="I483" s="58"/>
    </row>
    <row r="484" spans="1:11" s="15" customFormat="1" ht="16.5" customHeight="1">
      <c r="A484" s="11">
        <v>29</v>
      </c>
      <c r="B484" s="12" t="s">
        <v>1201</v>
      </c>
      <c r="C484" s="13" t="s">
        <v>437</v>
      </c>
      <c r="D484" s="14" t="s">
        <v>1202</v>
      </c>
      <c r="E484" s="12" t="s">
        <v>1203</v>
      </c>
      <c r="F484" s="12" t="s">
        <v>50</v>
      </c>
      <c r="G484" s="11">
        <v>7</v>
      </c>
      <c r="H484" s="12" t="s">
        <v>30</v>
      </c>
      <c r="I484" s="58"/>
    </row>
    <row r="485" spans="1:11" s="15" customFormat="1" ht="16.5" customHeight="1">
      <c r="A485" s="11">
        <v>30</v>
      </c>
      <c r="B485" s="21">
        <v>641040073</v>
      </c>
      <c r="C485" s="22" t="s">
        <v>260</v>
      </c>
      <c r="D485" s="23" t="s">
        <v>1202</v>
      </c>
      <c r="E485" s="24">
        <v>33647</v>
      </c>
      <c r="F485" s="25" t="s">
        <v>188</v>
      </c>
      <c r="G485" s="26">
        <v>6</v>
      </c>
      <c r="H485" s="27" t="s">
        <v>216</v>
      </c>
      <c r="I485" s="58"/>
      <c r="J485" s="28"/>
      <c r="K485" s="28"/>
    </row>
    <row r="486" spans="1:11" s="15" customFormat="1" ht="16.5" customHeight="1">
      <c r="A486" s="11">
        <v>31</v>
      </c>
      <c r="B486" s="21">
        <v>641060043</v>
      </c>
      <c r="C486" s="22" t="s">
        <v>1204</v>
      </c>
      <c r="D486" s="23" t="s">
        <v>1205</v>
      </c>
      <c r="E486" s="24">
        <v>32594</v>
      </c>
      <c r="F486" s="25" t="s">
        <v>201</v>
      </c>
      <c r="G486" s="26">
        <v>6</v>
      </c>
      <c r="H486" s="27" t="s">
        <v>55</v>
      </c>
      <c r="I486" s="58"/>
      <c r="J486" s="28"/>
      <c r="K486" s="28"/>
    </row>
    <row r="487" spans="1:11" s="15" customFormat="1" ht="16.5" customHeight="1">
      <c r="A487" s="11">
        <v>32</v>
      </c>
      <c r="B487" s="12" t="s">
        <v>1206</v>
      </c>
      <c r="C487" s="13" t="s">
        <v>1207</v>
      </c>
      <c r="D487" s="14" t="s">
        <v>1208</v>
      </c>
      <c r="E487" s="12" t="s">
        <v>884</v>
      </c>
      <c r="F487" s="12" t="s">
        <v>41</v>
      </c>
      <c r="G487" s="11">
        <v>7</v>
      </c>
      <c r="H487" s="12" t="s">
        <v>33</v>
      </c>
      <c r="I487" s="58"/>
    </row>
    <row r="488" spans="1:11" s="15" customFormat="1" ht="16.5" customHeight="1">
      <c r="A488" s="11">
        <v>33</v>
      </c>
      <c r="B488" s="12" t="s">
        <v>1209</v>
      </c>
      <c r="C488" s="13" t="s">
        <v>292</v>
      </c>
      <c r="D488" s="14" t="s">
        <v>1208</v>
      </c>
      <c r="E488" s="12" t="s">
        <v>786</v>
      </c>
      <c r="F488" s="12" t="s">
        <v>17</v>
      </c>
      <c r="G488" s="11">
        <v>7</v>
      </c>
      <c r="H488" s="12" t="s">
        <v>55</v>
      </c>
      <c r="I488" s="58"/>
    </row>
    <row r="489" spans="1:11" s="15" customFormat="1" ht="16.5" customHeight="1">
      <c r="A489" s="11">
        <v>34</v>
      </c>
      <c r="B489" s="34" t="s">
        <v>1210</v>
      </c>
      <c r="C489" s="35" t="s">
        <v>1211</v>
      </c>
      <c r="D489" s="36" t="s">
        <v>1208</v>
      </c>
      <c r="E489" s="37" t="s">
        <v>1212</v>
      </c>
      <c r="F489" s="37" t="s">
        <v>1213</v>
      </c>
      <c r="G489" s="38">
        <v>5</v>
      </c>
      <c r="H489" s="37" t="s">
        <v>33</v>
      </c>
      <c r="I489" s="58"/>
      <c r="J489" s="33"/>
      <c r="K489" s="33"/>
    </row>
    <row r="490" spans="1:11" s="15" customFormat="1" ht="16.5" customHeight="1">
      <c r="A490" s="11">
        <v>35</v>
      </c>
      <c r="B490" s="12" t="s">
        <v>1214</v>
      </c>
      <c r="C490" s="13" t="s">
        <v>298</v>
      </c>
      <c r="D490" s="14" t="s">
        <v>1208</v>
      </c>
      <c r="E490" s="12" t="s">
        <v>1215</v>
      </c>
      <c r="F490" s="12" t="s">
        <v>205</v>
      </c>
      <c r="G490" s="11">
        <v>7</v>
      </c>
      <c r="H490" s="12" t="s">
        <v>51</v>
      </c>
      <c r="I490" s="58"/>
    </row>
    <row r="491" spans="1:11" s="15" customFormat="1" ht="16.5" customHeight="1">
      <c r="A491" s="11">
        <v>36</v>
      </c>
      <c r="B491" s="12" t="s">
        <v>1216</v>
      </c>
      <c r="C491" s="13" t="s">
        <v>298</v>
      </c>
      <c r="D491" s="14" t="s">
        <v>1208</v>
      </c>
      <c r="E491" s="12" t="s">
        <v>1217</v>
      </c>
      <c r="F491" s="12" t="s">
        <v>37</v>
      </c>
      <c r="G491" s="11">
        <v>7</v>
      </c>
      <c r="H491" s="12" t="s">
        <v>51</v>
      </c>
      <c r="I491" s="58"/>
    </row>
    <row r="492" spans="1:11" s="15" customFormat="1" ht="16.5" customHeight="1">
      <c r="A492" s="11">
        <v>37</v>
      </c>
      <c r="B492" s="21">
        <v>641070455</v>
      </c>
      <c r="C492" s="22" t="s">
        <v>298</v>
      </c>
      <c r="D492" s="23" t="s">
        <v>1208</v>
      </c>
      <c r="E492" s="24">
        <v>34047</v>
      </c>
      <c r="F492" s="25" t="s">
        <v>1108</v>
      </c>
      <c r="G492" s="26">
        <v>6</v>
      </c>
      <c r="H492" s="27" t="s">
        <v>33</v>
      </c>
      <c r="I492" s="58"/>
      <c r="J492" s="28"/>
      <c r="K492" s="28"/>
    </row>
    <row r="493" spans="1:11" s="15" customFormat="1" ht="16.5" customHeight="1">
      <c r="A493" s="11">
        <v>38</v>
      </c>
      <c r="B493" s="12" t="s">
        <v>1218</v>
      </c>
      <c r="C493" s="13" t="s">
        <v>1219</v>
      </c>
      <c r="D493" s="14" t="s">
        <v>1208</v>
      </c>
      <c r="E493" s="12" t="s">
        <v>991</v>
      </c>
      <c r="F493" s="12" t="s">
        <v>87</v>
      </c>
      <c r="G493" s="11">
        <v>7</v>
      </c>
      <c r="H493" s="12" t="s">
        <v>174</v>
      </c>
      <c r="I493" s="58"/>
    </row>
    <row r="494" spans="1:11" s="15" customFormat="1" ht="16.5" customHeight="1">
      <c r="A494" s="11">
        <v>39</v>
      </c>
      <c r="B494" s="21">
        <v>641090250</v>
      </c>
      <c r="C494" s="22" t="s">
        <v>357</v>
      </c>
      <c r="D494" s="23" t="s">
        <v>1208</v>
      </c>
      <c r="E494" s="24">
        <v>34176</v>
      </c>
      <c r="F494" s="25" t="s">
        <v>82</v>
      </c>
      <c r="G494" s="26">
        <v>6</v>
      </c>
      <c r="H494" s="27" t="s">
        <v>174</v>
      </c>
      <c r="I494" s="58"/>
      <c r="J494" s="28"/>
      <c r="K494" s="28"/>
    </row>
    <row r="495" spans="1:11" s="15" customFormat="1" ht="16.5" customHeight="1">
      <c r="A495" s="11">
        <v>40</v>
      </c>
      <c r="B495" s="37" t="s">
        <v>1220</v>
      </c>
      <c r="C495" s="35" t="s">
        <v>468</v>
      </c>
      <c r="D495" s="36" t="s">
        <v>1221</v>
      </c>
      <c r="E495" s="37" t="s">
        <v>1222</v>
      </c>
      <c r="F495" s="37" t="s">
        <v>637</v>
      </c>
      <c r="G495" s="38">
        <v>8</v>
      </c>
      <c r="H495" s="37" t="s">
        <v>42</v>
      </c>
      <c r="I495" s="58"/>
      <c r="J495" s="33"/>
      <c r="K495" s="33"/>
    </row>
    <row r="496" spans="1:11" s="15" customFormat="1" ht="16.5" customHeight="1">
      <c r="A496" s="11">
        <v>41</v>
      </c>
      <c r="B496" s="12" t="s">
        <v>1223</v>
      </c>
      <c r="C496" s="13" t="s">
        <v>468</v>
      </c>
      <c r="D496" s="14" t="s">
        <v>1221</v>
      </c>
      <c r="E496" s="12" t="s">
        <v>181</v>
      </c>
      <c r="F496" s="12" t="s">
        <v>427</v>
      </c>
      <c r="G496" s="11">
        <v>7</v>
      </c>
      <c r="H496" s="12" t="s">
        <v>42</v>
      </c>
      <c r="I496" s="59"/>
    </row>
    <row r="497" spans="1:11" s="15" customFormat="1" ht="16.5" customHeight="1">
      <c r="A497" s="11">
        <v>1</v>
      </c>
      <c r="B497" s="21">
        <v>641070026</v>
      </c>
      <c r="C497" s="22" t="s">
        <v>281</v>
      </c>
      <c r="D497" s="23" t="s">
        <v>1221</v>
      </c>
      <c r="E497" s="24">
        <v>33616</v>
      </c>
      <c r="F497" s="25" t="s">
        <v>588</v>
      </c>
      <c r="G497" s="26">
        <v>6</v>
      </c>
      <c r="H497" s="27" t="s">
        <v>189</v>
      </c>
      <c r="I497" s="54" t="s">
        <v>1224</v>
      </c>
      <c r="J497" s="28"/>
      <c r="K497" s="28"/>
    </row>
    <row r="498" spans="1:11" s="15" customFormat="1" ht="16.5" customHeight="1">
      <c r="A498" s="11">
        <v>2</v>
      </c>
      <c r="B498" s="12" t="s">
        <v>1225</v>
      </c>
      <c r="C498" s="13" t="s">
        <v>292</v>
      </c>
      <c r="D498" s="14" t="s">
        <v>1221</v>
      </c>
      <c r="E498" s="12" t="s">
        <v>643</v>
      </c>
      <c r="F498" s="12" t="s">
        <v>291</v>
      </c>
      <c r="G498" s="11">
        <v>7</v>
      </c>
      <c r="H498" s="12" t="s">
        <v>80</v>
      </c>
      <c r="I498" s="55"/>
    </row>
    <row r="499" spans="1:11" s="15" customFormat="1" ht="16.5" customHeight="1">
      <c r="A499" s="11">
        <v>3</v>
      </c>
      <c r="B499" s="12" t="s">
        <v>1226</v>
      </c>
      <c r="C499" s="13" t="s">
        <v>352</v>
      </c>
      <c r="D499" s="14" t="s">
        <v>1221</v>
      </c>
      <c r="E499" s="12" t="s">
        <v>941</v>
      </c>
      <c r="F499" s="12" t="s">
        <v>46</v>
      </c>
      <c r="G499" s="11">
        <v>7</v>
      </c>
      <c r="H499" s="12" t="s">
        <v>55</v>
      </c>
      <c r="I499" s="55"/>
    </row>
    <row r="500" spans="1:11" s="15" customFormat="1" ht="16.5" customHeight="1">
      <c r="A500" s="11">
        <v>4</v>
      </c>
      <c r="B500" s="12" t="s">
        <v>1227</v>
      </c>
      <c r="C500" s="13" t="s">
        <v>44</v>
      </c>
      <c r="D500" s="14" t="s">
        <v>1221</v>
      </c>
      <c r="E500" s="12" t="s">
        <v>1228</v>
      </c>
      <c r="F500" s="12" t="s">
        <v>87</v>
      </c>
      <c r="G500" s="11">
        <v>7</v>
      </c>
      <c r="H500" s="12" t="s">
        <v>80</v>
      </c>
      <c r="I500" s="55"/>
    </row>
    <row r="501" spans="1:11" s="15" customFormat="1" ht="16.5" customHeight="1">
      <c r="A501" s="11">
        <v>5</v>
      </c>
      <c r="B501" s="12" t="s">
        <v>1229</v>
      </c>
      <c r="C501" s="13" t="s">
        <v>298</v>
      </c>
      <c r="D501" s="14" t="s">
        <v>1221</v>
      </c>
      <c r="E501" s="12" t="s">
        <v>219</v>
      </c>
      <c r="F501" s="12" t="s">
        <v>17</v>
      </c>
      <c r="G501" s="11">
        <v>7</v>
      </c>
      <c r="H501" s="12" t="s">
        <v>51</v>
      </c>
      <c r="I501" s="55"/>
    </row>
    <row r="502" spans="1:11" s="15" customFormat="1" ht="16.5" customHeight="1">
      <c r="A502" s="11">
        <v>6</v>
      </c>
      <c r="B502" s="12" t="s">
        <v>1230</v>
      </c>
      <c r="C502" s="13" t="s">
        <v>357</v>
      </c>
      <c r="D502" s="14" t="s">
        <v>1221</v>
      </c>
      <c r="E502" s="12" t="s">
        <v>254</v>
      </c>
      <c r="F502" s="12" t="s">
        <v>108</v>
      </c>
      <c r="G502" s="11">
        <v>7</v>
      </c>
      <c r="H502" s="12" t="s">
        <v>55</v>
      </c>
      <c r="I502" s="55"/>
    </row>
    <row r="503" spans="1:11" s="15" customFormat="1" ht="16.5" customHeight="1">
      <c r="A503" s="11">
        <v>7</v>
      </c>
      <c r="B503" s="12" t="s">
        <v>1231</v>
      </c>
      <c r="C503" s="13" t="s">
        <v>357</v>
      </c>
      <c r="D503" s="14" t="s">
        <v>1221</v>
      </c>
      <c r="E503" s="12" t="s">
        <v>643</v>
      </c>
      <c r="F503" s="12" t="s">
        <v>41</v>
      </c>
      <c r="G503" s="11">
        <v>7</v>
      </c>
      <c r="H503" s="12" t="s">
        <v>33</v>
      </c>
      <c r="I503" s="55"/>
    </row>
    <row r="504" spans="1:11" s="15" customFormat="1" ht="16.5" customHeight="1">
      <c r="A504" s="11">
        <v>8</v>
      </c>
      <c r="B504" s="21">
        <v>641040012</v>
      </c>
      <c r="C504" s="22" t="s">
        <v>1232</v>
      </c>
      <c r="D504" s="23" t="s">
        <v>1233</v>
      </c>
      <c r="E504" s="24">
        <v>34199</v>
      </c>
      <c r="F504" s="25" t="s">
        <v>188</v>
      </c>
      <c r="G504" s="26">
        <v>6</v>
      </c>
      <c r="H504" s="27" t="s">
        <v>269</v>
      </c>
      <c r="I504" s="55"/>
      <c r="J504" s="28"/>
      <c r="K504" s="28"/>
    </row>
    <row r="505" spans="1:11" s="15" customFormat="1" ht="16.5" customHeight="1">
      <c r="A505" s="11">
        <v>9</v>
      </c>
      <c r="B505" s="12" t="s">
        <v>1234</v>
      </c>
      <c r="C505" s="13" t="s">
        <v>1235</v>
      </c>
      <c r="D505" s="14" t="s">
        <v>1233</v>
      </c>
      <c r="E505" s="12" t="s">
        <v>16</v>
      </c>
      <c r="F505" s="12" t="s">
        <v>41</v>
      </c>
      <c r="G505" s="11">
        <v>7</v>
      </c>
      <c r="H505" s="12" t="s">
        <v>92</v>
      </c>
      <c r="I505" s="55"/>
    </row>
    <row r="506" spans="1:11" s="15" customFormat="1" ht="16.5" customHeight="1">
      <c r="A506" s="11">
        <v>10</v>
      </c>
      <c r="B506" s="12" t="s">
        <v>1236</v>
      </c>
      <c r="C506" s="13" t="s">
        <v>437</v>
      </c>
      <c r="D506" s="14" t="s">
        <v>1233</v>
      </c>
      <c r="E506" s="12" t="s">
        <v>1237</v>
      </c>
      <c r="F506" s="12" t="s">
        <v>41</v>
      </c>
      <c r="G506" s="11">
        <v>7</v>
      </c>
      <c r="H506" s="12" t="s">
        <v>30</v>
      </c>
      <c r="I506" s="55"/>
    </row>
    <row r="507" spans="1:11" s="15" customFormat="1" ht="16.5" customHeight="1">
      <c r="A507" s="11">
        <v>11</v>
      </c>
      <c r="B507" s="21">
        <v>641360232</v>
      </c>
      <c r="C507" s="22" t="s">
        <v>445</v>
      </c>
      <c r="D507" s="23" t="s">
        <v>1233</v>
      </c>
      <c r="E507" s="24">
        <v>34035</v>
      </c>
      <c r="F507" s="25" t="s">
        <v>227</v>
      </c>
      <c r="G507" s="26">
        <v>6</v>
      </c>
      <c r="H507" s="27" t="s">
        <v>269</v>
      </c>
      <c r="I507" s="55"/>
      <c r="J507" s="28"/>
      <c r="K507" s="28"/>
    </row>
    <row r="508" spans="1:11" s="15" customFormat="1" ht="16.5" customHeight="1">
      <c r="A508" s="11">
        <v>12</v>
      </c>
      <c r="B508" s="12" t="s">
        <v>1238</v>
      </c>
      <c r="C508" s="13" t="s">
        <v>486</v>
      </c>
      <c r="D508" s="14" t="s">
        <v>1233</v>
      </c>
      <c r="E508" s="12" t="s">
        <v>239</v>
      </c>
      <c r="F508" s="12" t="s">
        <v>79</v>
      </c>
      <c r="G508" s="11">
        <v>7</v>
      </c>
      <c r="H508" s="12" t="s">
        <v>113</v>
      </c>
      <c r="I508" s="55"/>
    </row>
    <row r="509" spans="1:11" s="15" customFormat="1" ht="16.5" customHeight="1">
      <c r="A509" s="11">
        <v>13</v>
      </c>
      <c r="B509" s="12" t="s">
        <v>1239</v>
      </c>
      <c r="C509" s="13" t="s">
        <v>676</v>
      </c>
      <c r="D509" s="14" t="s">
        <v>1233</v>
      </c>
      <c r="E509" s="12" t="s">
        <v>334</v>
      </c>
      <c r="F509" s="12" t="s">
        <v>37</v>
      </c>
      <c r="G509" s="11">
        <v>7</v>
      </c>
      <c r="H509" s="12" t="s">
        <v>92</v>
      </c>
      <c r="I509" s="55"/>
    </row>
    <row r="510" spans="1:11" s="15" customFormat="1" ht="16.5" customHeight="1">
      <c r="A510" s="11">
        <v>14</v>
      </c>
      <c r="B510" s="12" t="s">
        <v>1240</v>
      </c>
      <c r="C510" s="13" t="s">
        <v>148</v>
      </c>
      <c r="D510" s="14" t="s">
        <v>1233</v>
      </c>
      <c r="E510" s="12" t="s">
        <v>326</v>
      </c>
      <c r="F510" s="12" t="s">
        <v>212</v>
      </c>
      <c r="G510" s="11">
        <v>7</v>
      </c>
      <c r="H510" s="12" t="s">
        <v>96</v>
      </c>
      <c r="I510" s="55"/>
    </row>
    <row r="511" spans="1:11" s="15" customFormat="1" ht="16.5" customHeight="1">
      <c r="A511" s="11">
        <v>15</v>
      </c>
      <c r="B511" s="12" t="s">
        <v>1241</v>
      </c>
      <c r="C511" s="13" t="s">
        <v>266</v>
      </c>
      <c r="D511" s="14" t="s">
        <v>1233</v>
      </c>
      <c r="E511" s="12" t="s">
        <v>1242</v>
      </c>
      <c r="F511" s="12" t="s">
        <v>212</v>
      </c>
      <c r="G511" s="11">
        <v>7</v>
      </c>
      <c r="H511" s="12" t="s">
        <v>158</v>
      </c>
      <c r="I511" s="55"/>
    </row>
    <row r="512" spans="1:11" s="15" customFormat="1" ht="16.5" customHeight="1">
      <c r="A512" s="11">
        <v>16</v>
      </c>
      <c r="B512" s="12" t="s">
        <v>1243</v>
      </c>
      <c r="C512" s="13" t="s">
        <v>489</v>
      </c>
      <c r="D512" s="14" t="s">
        <v>1233</v>
      </c>
      <c r="E512" s="12" t="s">
        <v>1244</v>
      </c>
      <c r="F512" s="12" t="s">
        <v>50</v>
      </c>
      <c r="G512" s="11">
        <v>7</v>
      </c>
      <c r="H512" s="12" t="s">
        <v>96</v>
      </c>
      <c r="I512" s="55"/>
    </row>
    <row r="513" spans="1:11" s="15" customFormat="1" ht="16.5" customHeight="1">
      <c r="A513" s="11">
        <v>17</v>
      </c>
      <c r="B513" s="12" t="s">
        <v>1245</v>
      </c>
      <c r="C513" s="13" t="s">
        <v>1246</v>
      </c>
      <c r="D513" s="14" t="s">
        <v>1233</v>
      </c>
      <c r="E513" s="12" t="s">
        <v>793</v>
      </c>
      <c r="F513" s="12" t="s">
        <v>427</v>
      </c>
      <c r="G513" s="11">
        <v>7</v>
      </c>
      <c r="H513" s="12" t="s">
        <v>96</v>
      </c>
      <c r="I513" s="55"/>
    </row>
    <row r="514" spans="1:11" s="15" customFormat="1" ht="16.5" customHeight="1">
      <c r="A514" s="11">
        <v>18</v>
      </c>
      <c r="B514" s="12" t="s">
        <v>1247</v>
      </c>
      <c r="C514" s="13" t="s">
        <v>311</v>
      </c>
      <c r="D514" s="14" t="s">
        <v>1233</v>
      </c>
      <c r="E514" s="12" t="s">
        <v>777</v>
      </c>
      <c r="F514" s="12" t="s">
        <v>23</v>
      </c>
      <c r="G514" s="11">
        <v>7</v>
      </c>
      <c r="H514" s="12" t="s">
        <v>24</v>
      </c>
      <c r="I514" s="55"/>
    </row>
    <row r="515" spans="1:11" s="15" customFormat="1" ht="16.5" customHeight="1">
      <c r="A515" s="11">
        <v>19</v>
      </c>
      <c r="B515" s="12" t="s">
        <v>1248</v>
      </c>
      <c r="C515" s="13" t="s">
        <v>1249</v>
      </c>
      <c r="D515" s="14" t="s">
        <v>1233</v>
      </c>
      <c r="E515" s="12" t="s">
        <v>1250</v>
      </c>
      <c r="F515" s="12" t="s">
        <v>212</v>
      </c>
      <c r="G515" s="11">
        <v>7</v>
      </c>
      <c r="H515" s="12" t="s">
        <v>18</v>
      </c>
      <c r="I515" s="55"/>
    </row>
    <row r="516" spans="1:11" s="15" customFormat="1" ht="16.5" customHeight="1">
      <c r="A516" s="11">
        <v>20</v>
      </c>
      <c r="B516" s="12" t="s">
        <v>1251</v>
      </c>
      <c r="C516" s="13" t="s">
        <v>1252</v>
      </c>
      <c r="D516" s="14" t="s">
        <v>1233</v>
      </c>
      <c r="E516" s="12" t="s">
        <v>786</v>
      </c>
      <c r="F516" s="12" t="s">
        <v>75</v>
      </c>
      <c r="G516" s="11">
        <v>7</v>
      </c>
      <c r="H516" s="12" t="s">
        <v>92</v>
      </c>
      <c r="I516" s="55"/>
    </row>
    <row r="517" spans="1:11" s="15" customFormat="1" ht="16.5" customHeight="1">
      <c r="A517" s="11">
        <v>21</v>
      </c>
      <c r="B517" s="12" t="s">
        <v>1253</v>
      </c>
      <c r="C517" s="13" t="s">
        <v>1254</v>
      </c>
      <c r="D517" s="14" t="s">
        <v>1233</v>
      </c>
      <c r="E517" s="12" t="s">
        <v>1072</v>
      </c>
      <c r="F517" s="12" t="s">
        <v>427</v>
      </c>
      <c r="G517" s="11">
        <v>7</v>
      </c>
      <c r="H517" s="12" t="s">
        <v>1255</v>
      </c>
      <c r="I517" s="55"/>
    </row>
    <row r="518" spans="1:11" s="15" customFormat="1" ht="16.5" customHeight="1">
      <c r="A518" s="11">
        <v>22</v>
      </c>
      <c r="B518" s="12" t="s">
        <v>1256</v>
      </c>
      <c r="C518" s="13" t="s">
        <v>1257</v>
      </c>
      <c r="D518" s="14" t="s">
        <v>1258</v>
      </c>
      <c r="E518" s="12" t="s">
        <v>714</v>
      </c>
      <c r="F518" s="12" t="s">
        <v>427</v>
      </c>
      <c r="G518" s="11">
        <v>7</v>
      </c>
      <c r="H518" s="12" t="s">
        <v>18</v>
      </c>
      <c r="I518" s="55"/>
    </row>
    <row r="519" spans="1:11" s="15" customFormat="1" ht="16.5" customHeight="1">
      <c r="A519" s="11">
        <v>23</v>
      </c>
      <c r="B519" s="12" t="s">
        <v>1259</v>
      </c>
      <c r="C519" s="13" t="s">
        <v>875</v>
      </c>
      <c r="D519" s="14" t="s">
        <v>1258</v>
      </c>
      <c r="E519" s="12" t="s">
        <v>1260</v>
      </c>
      <c r="F519" s="12" t="s">
        <v>368</v>
      </c>
      <c r="G519" s="11">
        <v>7</v>
      </c>
      <c r="H519" s="12" t="s">
        <v>55</v>
      </c>
      <c r="I519" s="55"/>
    </row>
    <row r="520" spans="1:11" s="15" customFormat="1" ht="16.5" customHeight="1">
      <c r="A520" s="11">
        <v>24</v>
      </c>
      <c r="B520" s="12" t="s">
        <v>1261</v>
      </c>
      <c r="C520" s="13" t="s">
        <v>331</v>
      </c>
      <c r="D520" s="14" t="s">
        <v>1258</v>
      </c>
      <c r="E520" s="12" t="s">
        <v>140</v>
      </c>
      <c r="F520" s="12" t="s">
        <v>41</v>
      </c>
      <c r="G520" s="11">
        <v>7</v>
      </c>
      <c r="H520" s="12" t="s">
        <v>30</v>
      </c>
      <c r="I520" s="55"/>
    </row>
    <row r="521" spans="1:11" s="15" customFormat="1" ht="16.5" customHeight="1">
      <c r="A521" s="11">
        <v>25</v>
      </c>
      <c r="B521" s="12" t="s">
        <v>1262</v>
      </c>
      <c r="C521" s="13" t="s">
        <v>512</v>
      </c>
      <c r="D521" s="14" t="s">
        <v>1258</v>
      </c>
      <c r="E521" s="12" t="s">
        <v>1263</v>
      </c>
      <c r="F521" s="12" t="s">
        <v>23</v>
      </c>
      <c r="G521" s="11">
        <v>7</v>
      </c>
      <c r="H521" s="12" t="s">
        <v>96</v>
      </c>
      <c r="I521" s="55"/>
    </row>
    <row r="522" spans="1:11" s="15" customFormat="1" ht="16.5" customHeight="1">
      <c r="A522" s="11">
        <v>26</v>
      </c>
      <c r="B522" s="12" t="s">
        <v>1264</v>
      </c>
      <c r="C522" s="13" t="s">
        <v>384</v>
      </c>
      <c r="D522" s="14" t="s">
        <v>1258</v>
      </c>
      <c r="E522" s="12" t="s">
        <v>323</v>
      </c>
      <c r="F522" s="12" t="s">
        <v>108</v>
      </c>
      <c r="G522" s="11">
        <v>7</v>
      </c>
      <c r="H522" s="12" t="s">
        <v>158</v>
      </c>
      <c r="I522" s="55"/>
    </row>
    <row r="523" spans="1:11" s="15" customFormat="1" ht="16.5" customHeight="1">
      <c r="A523" s="11">
        <v>27</v>
      </c>
      <c r="B523" s="21">
        <v>641010283</v>
      </c>
      <c r="C523" s="22" t="s">
        <v>1265</v>
      </c>
      <c r="D523" s="23" t="s">
        <v>1258</v>
      </c>
      <c r="E523" s="24">
        <v>34194</v>
      </c>
      <c r="F523" s="25" t="s">
        <v>447</v>
      </c>
      <c r="G523" s="26">
        <v>6</v>
      </c>
      <c r="H523" s="27" t="s">
        <v>158</v>
      </c>
      <c r="I523" s="55"/>
      <c r="J523" s="28"/>
      <c r="K523" s="28"/>
    </row>
    <row r="524" spans="1:11" s="15" customFormat="1" ht="16.5" customHeight="1">
      <c r="A524" s="11">
        <v>28</v>
      </c>
      <c r="B524" s="21">
        <v>641070240</v>
      </c>
      <c r="C524" s="22" t="s">
        <v>1266</v>
      </c>
      <c r="D524" s="23" t="s">
        <v>1258</v>
      </c>
      <c r="E524" s="24">
        <v>33323</v>
      </c>
      <c r="F524" s="25" t="s">
        <v>755</v>
      </c>
      <c r="G524" s="26">
        <v>6</v>
      </c>
      <c r="H524" s="27" t="s">
        <v>435</v>
      </c>
      <c r="I524" s="55"/>
      <c r="J524" s="28"/>
      <c r="K524" s="28"/>
    </row>
    <row r="525" spans="1:11" s="15" customFormat="1" ht="16.5" customHeight="1">
      <c r="A525" s="11">
        <v>29</v>
      </c>
      <c r="B525" s="12" t="s">
        <v>1267</v>
      </c>
      <c r="C525" s="13" t="s">
        <v>242</v>
      </c>
      <c r="D525" s="14" t="s">
        <v>1268</v>
      </c>
      <c r="E525" s="12" t="s">
        <v>1269</v>
      </c>
      <c r="F525" s="12" t="s">
        <v>46</v>
      </c>
      <c r="G525" s="11">
        <v>7</v>
      </c>
      <c r="H525" s="12" t="s">
        <v>202</v>
      </c>
      <c r="I525" s="55"/>
    </row>
    <row r="526" spans="1:11" s="15" customFormat="1" ht="16.5" customHeight="1">
      <c r="A526" s="11">
        <v>30</v>
      </c>
      <c r="B526" s="12" t="s">
        <v>1270</v>
      </c>
      <c r="C526" s="13" t="s">
        <v>913</v>
      </c>
      <c r="D526" s="14" t="s">
        <v>1268</v>
      </c>
      <c r="E526" s="12" t="s">
        <v>1271</v>
      </c>
      <c r="F526" s="12" t="s">
        <v>75</v>
      </c>
      <c r="G526" s="11">
        <v>7</v>
      </c>
      <c r="H526" s="12" t="s">
        <v>96</v>
      </c>
      <c r="I526" s="55"/>
    </row>
    <row r="527" spans="1:11" s="15" customFormat="1" ht="16.5" customHeight="1">
      <c r="A527" s="11">
        <v>31</v>
      </c>
      <c r="B527" s="12" t="s">
        <v>1272</v>
      </c>
      <c r="C527" s="13" t="s">
        <v>1273</v>
      </c>
      <c r="D527" s="14" t="s">
        <v>1268</v>
      </c>
      <c r="E527" s="12" t="s">
        <v>1274</v>
      </c>
      <c r="F527" s="12" t="s">
        <v>291</v>
      </c>
      <c r="G527" s="11">
        <v>7</v>
      </c>
      <c r="H527" s="12" t="s">
        <v>30</v>
      </c>
      <c r="I527" s="55"/>
    </row>
    <row r="528" spans="1:11" s="15" customFormat="1" ht="16.5" customHeight="1">
      <c r="A528" s="11">
        <v>32</v>
      </c>
      <c r="B528" s="12" t="s">
        <v>1275</v>
      </c>
      <c r="C528" s="13" t="s">
        <v>1276</v>
      </c>
      <c r="D528" s="14" t="s">
        <v>1268</v>
      </c>
      <c r="E528" s="12" t="s">
        <v>119</v>
      </c>
      <c r="F528" s="12" t="s">
        <v>108</v>
      </c>
      <c r="G528" s="11">
        <v>7</v>
      </c>
      <c r="H528" s="12" t="s">
        <v>80</v>
      </c>
      <c r="I528" s="55"/>
    </row>
    <row r="529" spans="1:11" s="15" customFormat="1" ht="16.5" customHeight="1">
      <c r="A529" s="11">
        <v>33</v>
      </c>
      <c r="B529" s="16" t="s">
        <v>1277</v>
      </c>
      <c r="C529" s="17" t="s">
        <v>754</v>
      </c>
      <c r="D529" s="18" t="s">
        <v>1268</v>
      </c>
      <c r="E529" s="16" t="s">
        <v>1278</v>
      </c>
      <c r="F529" s="16" t="s">
        <v>347</v>
      </c>
      <c r="G529" s="19" t="s">
        <v>29</v>
      </c>
      <c r="H529" s="16" t="s">
        <v>96</v>
      </c>
      <c r="I529" s="55"/>
      <c r="J529" s="20"/>
      <c r="K529" s="20"/>
    </row>
    <row r="530" spans="1:11" s="15" customFormat="1" ht="16.5" customHeight="1">
      <c r="A530" s="11">
        <v>34</v>
      </c>
      <c r="B530" s="12" t="s">
        <v>1279</v>
      </c>
      <c r="C530" s="13" t="s">
        <v>289</v>
      </c>
      <c r="D530" s="14" t="s">
        <v>1268</v>
      </c>
      <c r="E530" s="12" t="s">
        <v>823</v>
      </c>
      <c r="F530" s="12" t="s">
        <v>291</v>
      </c>
      <c r="G530" s="11">
        <v>7</v>
      </c>
      <c r="H530" s="12" t="s">
        <v>80</v>
      </c>
      <c r="I530" s="55"/>
    </row>
    <row r="531" spans="1:11" s="15" customFormat="1" ht="16.5" customHeight="1">
      <c r="A531" s="11">
        <v>35</v>
      </c>
      <c r="B531" s="12" t="s">
        <v>1280</v>
      </c>
      <c r="C531" s="13" t="s">
        <v>292</v>
      </c>
      <c r="D531" s="14" t="s">
        <v>1268</v>
      </c>
      <c r="E531" s="12" t="s">
        <v>935</v>
      </c>
      <c r="F531" s="12" t="s">
        <v>17</v>
      </c>
      <c r="G531" s="11">
        <v>7</v>
      </c>
      <c r="H531" s="12" t="s">
        <v>174</v>
      </c>
      <c r="I531" s="55"/>
    </row>
    <row r="532" spans="1:11" s="15" customFormat="1" ht="16.5" customHeight="1">
      <c r="A532" s="11">
        <v>36</v>
      </c>
      <c r="B532" s="12" t="s">
        <v>1281</v>
      </c>
      <c r="C532" s="13" t="s">
        <v>292</v>
      </c>
      <c r="D532" s="14" t="s">
        <v>1268</v>
      </c>
      <c r="E532" s="12" t="s">
        <v>261</v>
      </c>
      <c r="F532" s="12" t="s">
        <v>108</v>
      </c>
      <c r="G532" s="11">
        <v>7</v>
      </c>
      <c r="H532" s="12" t="s">
        <v>174</v>
      </c>
      <c r="I532" s="55"/>
    </row>
    <row r="533" spans="1:11" s="15" customFormat="1" ht="16.5" customHeight="1">
      <c r="A533" s="11">
        <v>37</v>
      </c>
      <c r="B533" s="12" t="s">
        <v>1282</v>
      </c>
      <c r="C533" s="13" t="s">
        <v>292</v>
      </c>
      <c r="D533" s="14" t="s">
        <v>1268</v>
      </c>
      <c r="E533" s="12" t="s">
        <v>1283</v>
      </c>
      <c r="F533" s="12" t="s">
        <v>100</v>
      </c>
      <c r="G533" s="11">
        <v>7</v>
      </c>
      <c r="H533" s="12" t="s">
        <v>80</v>
      </c>
      <c r="I533" s="55"/>
    </row>
    <row r="534" spans="1:11" s="15" customFormat="1" ht="16.5" customHeight="1">
      <c r="A534" s="11">
        <v>38</v>
      </c>
      <c r="B534" s="21">
        <v>641260006</v>
      </c>
      <c r="C534" s="22" t="s">
        <v>292</v>
      </c>
      <c r="D534" s="23" t="s">
        <v>1268</v>
      </c>
      <c r="E534" s="24">
        <v>34063</v>
      </c>
      <c r="F534" s="25" t="s">
        <v>122</v>
      </c>
      <c r="G534" s="26">
        <v>6</v>
      </c>
      <c r="H534" s="27" t="s">
        <v>216</v>
      </c>
      <c r="I534" s="55"/>
      <c r="J534" s="28"/>
      <c r="K534" s="28"/>
    </row>
    <row r="535" spans="1:11" s="15" customFormat="1" ht="16.5" customHeight="1">
      <c r="A535" s="11">
        <v>39</v>
      </c>
      <c r="B535" s="12" t="s">
        <v>1284</v>
      </c>
      <c r="C535" s="13" t="s">
        <v>292</v>
      </c>
      <c r="D535" s="14" t="s">
        <v>1268</v>
      </c>
      <c r="E535" s="12" t="s">
        <v>1285</v>
      </c>
      <c r="F535" s="12" t="s">
        <v>182</v>
      </c>
      <c r="G535" s="11">
        <v>7</v>
      </c>
      <c r="H535" s="12" t="s">
        <v>42</v>
      </c>
      <c r="I535" s="55"/>
    </row>
    <row r="536" spans="1:11" s="15" customFormat="1" ht="16.5" customHeight="1">
      <c r="A536" s="11">
        <v>40</v>
      </c>
      <c r="B536" s="12" t="s">
        <v>1286</v>
      </c>
      <c r="C536" s="13" t="s">
        <v>1287</v>
      </c>
      <c r="D536" s="14" t="s">
        <v>1268</v>
      </c>
      <c r="E536" s="12" t="s">
        <v>95</v>
      </c>
      <c r="F536" s="12" t="s">
        <v>205</v>
      </c>
      <c r="G536" s="11">
        <v>7</v>
      </c>
      <c r="H536" s="12" t="s">
        <v>33</v>
      </c>
      <c r="I536" s="55"/>
    </row>
    <row r="537" spans="1:11" s="15" customFormat="1" ht="16.5" customHeight="1">
      <c r="A537" s="11">
        <v>41</v>
      </c>
      <c r="B537" s="12" t="s">
        <v>1288</v>
      </c>
      <c r="C537" s="13" t="s">
        <v>402</v>
      </c>
      <c r="D537" s="14" t="s">
        <v>1268</v>
      </c>
      <c r="E537" s="12" t="s">
        <v>834</v>
      </c>
      <c r="F537" s="12" t="s">
        <v>87</v>
      </c>
      <c r="G537" s="11">
        <v>7</v>
      </c>
      <c r="H537" s="12" t="s">
        <v>216</v>
      </c>
      <c r="I537" s="56"/>
    </row>
    <row r="538" spans="1:11" s="15" customFormat="1" ht="16.5" customHeight="1">
      <c r="A538" s="11">
        <v>1</v>
      </c>
      <c r="B538" s="12" t="s">
        <v>1289</v>
      </c>
      <c r="C538" s="13" t="s">
        <v>402</v>
      </c>
      <c r="D538" s="14" t="s">
        <v>1268</v>
      </c>
      <c r="E538" s="12" t="s">
        <v>1102</v>
      </c>
      <c r="F538" s="12" t="s">
        <v>182</v>
      </c>
      <c r="G538" s="11">
        <v>7</v>
      </c>
      <c r="H538" s="12" t="s">
        <v>113</v>
      </c>
      <c r="I538" s="57" t="s">
        <v>1290</v>
      </c>
    </row>
    <row r="539" spans="1:11" s="15" customFormat="1" ht="16.5" customHeight="1">
      <c r="A539" s="11">
        <v>2</v>
      </c>
      <c r="B539" s="12" t="s">
        <v>1291</v>
      </c>
      <c r="C539" s="13" t="s">
        <v>833</v>
      </c>
      <c r="D539" s="14" t="s">
        <v>1268</v>
      </c>
      <c r="E539" s="12" t="s">
        <v>1244</v>
      </c>
      <c r="F539" s="12" t="s">
        <v>17</v>
      </c>
      <c r="G539" s="11">
        <v>7</v>
      </c>
      <c r="H539" s="12" t="s">
        <v>174</v>
      </c>
      <c r="I539" s="58"/>
    </row>
    <row r="540" spans="1:11" s="15" customFormat="1" ht="16.5" customHeight="1">
      <c r="A540" s="11">
        <v>3</v>
      </c>
      <c r="B540" s="12" t="s">
        <v>1292</v>
      </c>
      <c r="C540" s="13" t="s">
        <v>352</v>
      </c>
      <c r="D540" s="14" t="s">
        <v>1268</v>
      </c>
      <c r="E540" s="12" t="s">
        <v>1293</v>
      </c>
      <c r="F540" s="12" t="s">
        <v>79</v>
      </c>
      <c r="G540" s="11">
        <v>7</v>
      </c>
      <c r="H540" s="12" t="s">
        <v>51</v>
      </c>
      <c r="I540" s="58"/>
    </row>
    <row r="541" spans="1:11" s="15" customFormat="1" ht="16.5" customHeight="1">
      <c r="A541" s="11">
        <v>4</v>
      </c>
      <c r="B541" s="16" t="s">
        <v>1294</v>
      </c>
      <c r="C541" s="17" t="s">
        <v>1295</v>
      </c>
      <c r="D541" s="18" t="s">
        <v>1268</v>
      </c>
      <c r="E541" s="16" t="s">
        <v>1296</v>
      </c>
      <c r="F541" s="16" t="s">
        <v>287</v>
      </c>
      <c r="G541" s="19" t="s">
        <v>29</v>
      </c>
      <c r="H541" s="16" t="s">
        <v>189</v>
      </c>
      <c r="I541" s="58"/>
      <c r="J541" s="20"/>
      <c r="K541" s="20"/>
    </row>
    <row r="542" spans="1:11" s="15" customFormat="1" ht="16.5" customHeight="1">
      <c r="A542" s="11">
        <v>5</v>
      </c>
      <c r="B542" s="21">
        <v>641090285</v>
      </c>
      <c r="C542" s="22" t="s">
        <v>1110</v>
      </c>
      <c r="D542" s="23" t="s">
        <v>1268</v>
      </c>
      <c r="E542" s="24">
        <v>34156</v>
      </c>
      <c r="F542" s="25" t="s">
        <v>82</v>
      </c>
      <c r="G542" s="26">
        <v>6</v>
      </c>
      <c r="H542" s="27" t="s">
        <v>216</v>
      </c>
      <c r="I542" s="58"/>
      <c r="J542" s="28"/>
      <c r="K542" s="28"/>
    </row>
    <row r="543" spans="1:11" s="15" customFormat="1" ht="16.5" customHeight="1">
      <c r="A543" s="11">
        <v>6</v>
      </c>
      <c r="B543" s="12" t="s">
        <v>1297</v>
      </c>
      <c r="C543" s="13" t="s">
        <v>1298</v>
      </c>
      <c r="D543" s="14" t="s">
        <v>1268</v>
      </c>
      <c r="E543" s="12" t="s">
        <v>1299</v>
      </c>
      <c r="F543" s="12" t="s">
        <v>87</v>
      </c>
      <c r="G543" s="11">
        <v>7</v>
      </c>
      <c r="H543" s="12" t="s">
        <v>30</v>
      </c>
      <c r="I543" s="58"/>
    </row>
    <row r="544" spans="1:11" s="15" customFormat="1" ht="16.5" customHeight="1">
      <c r="A544" s="11">
        <v>7</v>
      </c>
      <c r="B544" s="12" t="s">
        <v>1300</v>
      </c>
      <c r="C544" s="13" t="s">
        <v>298</v>
      </c>
      <c r="D544" s="14" t="s">
        <v>1268</v>
      </c>
      <c r="E544" s="12" t="s">
        <v>1301</v>
      </c>
      <c r="F544" s="12" t="s">
        <v>205</v>
      </c>
      <c r="G544" s="11">
        <v>7</v>
      </c>
      <c r="H544" s="12" t="s">
        <v>174</v>
      </c>
      <c r="I544" s="58"/>
    </row>
    <row r="545" spans="1:11" s="15" customFormat="1" ht="16.5" customHeight="1">
      <c r="A545" s="11">
        <v>8</v>
      </c>
      <c r="B545" s="12" t="s">
        <v>1302</v>
      </c>
      <c r="C545" s="13" t="s">
        <v>298</v>
      </c>
      <c r="D545" s="14" t="s">
        <v>1268</v>
      </c>
      <c r="E545" s="12" t="s">
        <v>1303</v>
      </c>
      <c r="F545" s="12" t="s">
        <v>205</v>
      </c>
      <c r="G545" s="11">
        <v>7</v>
      </c>
      <c r="H545" s="12" t="s">
        <v>158</v>
      </c>
      <c r="I545" s="58"/>
    </row>
    <row r="546" spans="1:11" s="15" customFormat="1" ht="16.5" customHeight="1">
      <c r="A546" s="11">
        <v>9</v>
      </c>
      <c r="B546" s="12" t="s">
        <v>1304</v>
      </c>
      <c r="C546" s="13" t="s">
        <v>298</v>
      </c>
      <c r="D546" s="14" t="s">
        <v>1268</v>
      </c>
      <c r="E546" s="12" t="s">
        <v>383</v>
      </c>
      <c r="F546" s="12" t="s">
        <v>17</v>
      </c>
      <c r="G546" s="11">
        <v>7</v>
      </c>
      <c r="H546" s="12" t="s">
        <v>42</v>
      </c>
      <c r="I546" s="58"/>
    </row>
    <row r="547" spans="1:11" s="15" customFormat="1" ht="16.5" customHeight="1">
      <c r="A547" s="11">
        <v>10</v>
      </c>
      <c r="B547" s="12" t="s">
        <v>1305</v>
      </c>
      <c r="C547" s="13" t="s">
        <v>712</v>
      </c>
      <c r="D547" s="14" t="s">
        <v>1268</v>
      </c>
      <c r="E547" s="12" t="s">
        <v>1306</v>
      </c>
      <c r="F547" s="12" t="s">
        <v>41</v>
      </c>
      <c r="G547" s="11">
        <v>7</v>
      </c>
      <c r="H547" s="12" t="s">
        <v>202</v>
      </c>
      <c r="I547" s="58"/>
    </row>
    <row r="548" spans="1:11" s="15" customFormat="1" ht="16.5" customHeight="1">
      <c r="A548" s="11">
        <v>11</v>
      </c>
      <c r="B548" s="12" t="s">
        <v>1307</v>
      </c>
      <c r="C548" s="13" t="s">
        <v>357</v>
      </c>
      <c r="D548" s="14" t="s">
        <v>1268</v>
      </c>
      <c r="E548" s="12" t="s">
        <v>373</v>
      </c>
      <c r="F548" s="12" t="s">
        <v>205</v>
      </c>
      <c r="G548" s="11">
        <v>7</v>
      </c>
      <c r="H548" s="12" t="s">
        <v>51</v>
      </c>
      <c r="I548" s="58"/>
    </row>
    <row r="549" spans="1:11" s="15" customFormat="1" ht="16.5" customHeight="1">
      <c r="A549" s="11">
        <v>12</v>
      </c>
      <c r="B549" s="34" t="s">
        <v>1308</v>
      </c>
      <c r="C549" s="35" t="s">
        <v>1309</v>
      </c>
      <c r="D549" s="36" t="s">
        <v>1268</v>
      </c>
      <c r="E549" s="37" t="s">
        <v>250</v>
      </c>
      <c r="F549" s="37" t="s">
        <v>1310</v>
      </c>
      <c r="G549" s="38">
        <v>5</v>
      </c>
      <c r="H549" s="37" t="s">
        <v>55</v>
      </c>
      <c r="I549" s="58"/>
      <c r="J549" s="33"/>
      <c r="K549" s="33"/>
    </row>
    <row r="550" spans="1:11" s="15" customFormat="1" ht="16.5" customHeight="1">
      <c r="A550" s="11">
        <v>13</v>
      </c>
      <c r="B550" s="12" t="s">
        <v>1311</v>
      </c>
      <c r="C550" s="13" t="s">
        <v>1312</v>
      </c>
      <c r="D550" s="14" t="s">
        <v>1268</v>
      </c>
      <c r="E550" s="12" t="s">
        <v>1313</v>
      </c>
      <c r="F550" s="12" t="s">
        <v>291</v>
      </c>
      <c r="G550" s="11">
        <v>7</v>
      </c>
      <c r="H550" s="12" t="s">
        <v>216</v>
      </c>
      <c r="I550" s="58"/>
    </row>
    <row r="551" spans="1:11" s="15" customFormat="1" ht="16.5" customHeight="1">
      <c r="A551" s="11">
        <v>14</v>
      </c>
      <c r="B551" s="12" t="s">
        <v>1314</v>
      </c>
      <c r="C551" s="13" t="s">
        <v>1315</v>
      </c>
      <c r="D551" s="14" t="s">
        <v>1268</v>
      </c>
      <c r="E551" s="12" t="s">
        <v>746</v>
      </c>
      <c r="F551" s="12" t="s">
        <v>112</v>
      </c>
      <c r="G551" s="11">
        <v>7</v>
      </c>
      <c r="H551" s="12" t="s">
        <v>55</v>
      </c>
      <c r="I551" s="58"/>
    </row>
    <row r="552" spans="1:11" s="15" customFormat="1" ht="16.5" customHeight="1">
      <c r="A552" s="11">
        <v>15</v>
      </c>
      <c r="B552" s="12" t="s">
        <v>1316</v>
      </c>
      <c r="C552" s="13" t="s">
        <v>1317</v>
      </c>
      <c r="D552" s="14" t="s">
        <v>1318</v>
      </c>
      <c r="E552" s="12" t="s">
        <v>1319</v>
      </c>
      <c r="F552" s="12" t="s">
        <v>17</v>
      </c>
      <c r="G552" s="11">
        <v>7</v>
      </c>
      <c r="H552" s="12" t="s">
        <v>96</v>
      </c>
      <c r="I552" s="58"/>
    </row>
    <row r="553" spans="1:11" s="15" customFormat="1" ht="16.5" customHeight="1">
      <c r="A553" s="11">
        <v>16</v>
      </c>
      <c r="B553" s="12" t="s">
        <v>1320</v>
      </c>
      <c r="C553" s="13" t="s">
        <v>1019</v>
      </c>
      <c r="D553" s="14" t="s">
        <v>1321</v>
      </c>
      <c r="E553" s="12" t="s">
        <v>790</v>
      </c>
      <c r="F553" s="12" t="s">
        <v>182</v>
      </c>
      <c r="G553" s="11">
        <v>7</v>
      </c>
      <c r="H553" s="12" t="s">
        <v>80</v>
      </c>
      <c r="I553" s="58"/>
    </row>
    <row r="554" spans="1:11" s="15" customFormat="1" ht="16.5" customHeight="1">
      <c r="A554" s="11">
        <v>17</v>
      </c>
      <c r="B554" s="12" t="s">
        <v>1322</v>
      </c>
      <c r="C554" s="13" t="s">
        <v>754</v>
      </c>
      <c r="D554" s="14" t="s">
        <v>1321</v>
      </c>
      <c r="E554" s="12" t="s">
        <v>173</v>
      </c>
      <c r="F554" s="12" t="s">
        <v>87</v>
      </c>
      <c r="G554" s="11">
        <v>7</v>
      </c>
      <c r="H554" s="12" t="s">
        <v>51</v>
      </c>
      <c r="I554" s="58"/>
    </row>
    <row r="555" spans="1:11" s="15" customFormat="1" ht="16.5" customHeight="1">
      <c r="A555" s="11">
        <v>18</v>
      </c>
      <c r="B555" s="12" t="s">
        <v>1323</v>
      </c>
      <c r="C555" s="13" t="s">
        <v>289</v>
      </c>
      <c r="D555" s="14" t="s">
        <v>1321</v>
      </c>
      <c r="E555" s="12" t="s">
        <v>928</v>
      </c>
      <c r="F555" s="12" t="s">
        <v>75</v>
      </c>
      <c r="G555" s="11">
        <v>7</v>
      </c>
      <c r="H555" s="12" t="s">
        <v>158</v>
      </c>
      <c r="I555" s="58"/>
    </row>
    <row r="556" spans="1:11" s="15" customFormat="1" ht="16.5" customHeight="1">
      <c r="A556" s="11">
        <v>19</v>
      </c>
      <c r="B556" s="12" t="s">
        <v>1324</v>
      </c>
      <c r="C556" s="13" t="s">
        <v>289</v>
      </c>
      <c r="D556" s="14" t="s">
        <v>1321</v>
      </c>
      <c r="E556" s="12" t="s">
        <v>1325</v>
      </c>
      <c r="F556" s="12" t="s">
        <v>205</v>
      </c>
      <c r="G556" s="11">
        <v>7</v>
      </c>
      <c r="H556" s="12" t="s">
        <v>30</v>
      </c>
      <c r="I556" s="58"/>
    </row>
    <row r="557" spans="1:11" s="15" customFormat="1" ht="16.5" customHeight="1">
      <c r="A557" s="11">
        <v>20</v>
      </c>
      <c r="B557" s="37" t="s">
        <v>1326</v>
      </c>
      <c r="C557" s="35" t="s">
        <v>292</v>
      </c>
      <c r="D557" s="36" t="s">
        <v>1321</v>
      </c>
      <c r="E557" s="37" t="s">
        <v>1327</v>
      </c>
      <c r="F557" s="37" t="s">
        <v>637</v>
      </c>
      <c r="G557" s="38">
        <v>8</v>
      </c>
      <c r="H557" s="37" t="s">
        <v>51</v>
      </c>
      <c r="I557" s="58"/>
      <c r="J557" s="33"/>
      <c r="K557" s="33"/>
    </row>
    <row r="558" spans="1:11" s="15" customFormat="1" ht="16.5" customHeight="1">
      <c r="A558" s="11">
        <v>21</v>
      </c>
      <c r="B558" s="12" t="s">
        <v>1328</v>
      </c>
      <c r="C558" s="13" t="s">
        <v>891</v>
      </c>
      <c r="D558" s="14" t="s">
        <v>1321</v>
      </c>
      <c r="E558" s="12" t="s">
        <v>1215</v>
      </c>
      <c r="F558" s="12" t="s">
        <v>427</v>
      </c>
      <c r="G558" s="11">
        <v>7</v>
      </c>
      <c r="H558" s="12" t="s">
        <v>80</v>
      </c>
      <c r="I558" s="58"/>
    </row>
    <row r="559" spans="1:11" s="15" customFormat="1" ht="16.5" customHeight="1">
      <c r="A559" s="11">
        <v>22</v>
      </c>
      <c r="B559" s="12" t="s">
        <v>1329</v>
      </c>
      <c r="C559" s="13" t="s">
        <v>891</v>
      </c>
      <c r="D559" s="14" t="s">
        <v>1321</v>
      </c>
      <c r="E559" s="12" t="s">
        <v>1330</v>
      </c>
      <c r="F559" s="12" t="s">
        <v>17</v>
      </c>
      <c r="G559" s="11">
        <v>7</v>
      </c>
      <c r="H559" s="12" t="s">
        <v>585</v>
      </c>
      <c r="I559" s="58"/>
    </row>
    <row r="560" spans="1:11" s="15" customFormat="1" ht="16.5" customHeight="1">
      <c r="A560" s="11">
        <v>23</v>
      </c>
      <c r="B560" s="12" t="s">
        <v>1331</v>
      </c>
      <c r="C560" s="13" t="s">
        <v>402</v>
      </c>
      <c r="D560" s="14" t="s">
        <v>1321</v>
      </c>
      <c r="E560" s="12" t="s">
        <v>1057</v>
      </c>
      <c r="F560" s="12" t="s">
        <v>75</v>
      </c>
      <c r="G560" s="11">
        <v>7</v>
      </c>
      <c r="H560" s="12" t="s">
        <v>51</v>
      </c>
      <c r="I560" s="58"/>
    </row>
    <row r="561" spans="1:11" s="15" customFormat="1" ht="16.5" customHeight="1">
      <c r="A561" s="11">
        <v>24</v>
      </c>
      <c r="B561" s="12" t="s">
        <v>1332</v>
      </c>
      <c r="C561" s="13" t="s">
        <v>833</v>
      </c>
      <c r="D561" s="14" t="s">
        <v>1321</v>
      </c>
      <c r="E561" s="12" t="s">
        <v>1333</v>
      </c>
      <c r="F561" s="12" t="s">
        <v>112</v>
      </c>
      <c r="G561" s="11">
        <v>7</v>
      </c>
      <c r="H561" s="12" t="s">
        <v>42</v>
      </c>
      <c r="I561" s="58"/>
    </row>
    <row r="562" spans="1:11" s="15" customFormat="1" ht="16.5" customHeight="1">
      <c r="A562" s="11">
        <v>25</v>
      </c>
      <c r="B562" s="12" t="s">
        <v>1334</v>
      </c>
      <c r="C562" s="13" t="s">
        <v>951</v>
      </c>
      <c r="D562" s="14" t="s">
        <v>1321</v>
      </c>
      <c r="E562" s="12" t="s">
        <v>935</v>
      </c>
      <c r="F562" s="12" t="s">
        <v>182</v>
      </c>
      <c r="G562" s="11">
        <v>7</v>
      </c>
      <c r="H562" s="12" t="s">
        <v>42</v>
      </c>
      <c r="I562" s="58"/>
    </row>
    <row r="563" spans="1:11" s="15" customFormat="1" ht="16.5" customHeight="1">
      <c r="A563" s="11">
        <v>26</v>
      </c>
      <c r="B563" s="12" t="s">
        <v>1335</v>
      </c>
      <c r="C563" s="13" t="s">
        <v>1336</v>
      </c>
      <c r="D563" s="14" t="s">
        <v>1321</v>
      </c>
      <c r="E563" s="12" t="s">
        <v>1337</v>
      </c>
      <c r="F563" s="12" t="s">
        <v>46</v>
      </c>
      <c r="G563" s="11">
        <v>7</v>
      </c>
      <c r="H563" s="12" t="s">
        <v>158</v>
      </c>
      <c r="I563" s="58"/>
    </row>
    <row r="564" spans="1:11" s="15" customFormat="1" ht="16.5" customHeight="1">
      <c r="A564" s="11">
        <v>27</v>
      </c>
      <c r="B564" s="12" t="s">
        <v>1338</v>
      </c>
      <c r="C564" s="13" t="s">
        <v>1336</v>
      </c>
      <c r="D564" s="14" t="s">
        <v>1321</v>
      </c>
      <c r="E564" s="12" t="s">
        <v>550</v>
      </c>
      <c r="F564" s="12" t="s">
        <v>112</v>
      </c>
      <c r="G564" s="11">
        <v>7</v>
      </c>
      <c r="H564" s="12" t="s">
        <v>158</v>
      </c>
      <c r="I564" s="58"/>
    </row>
    <row r="565" spans="1:11" s="15" customFormat="1" ht="16.5" customHeight="1">
      <c r="A565" s="11">
        <v>28</v>
      </c>
      <c r="B565" s="37" t="s">
        <v>1339</v>
      </c>
      <c r="C565" s="35" t="s">
        <v>357</v>
      </c>
      <c r="D565" s="36" t="s">
        <v>1321</v>
      </c>
      <c r="E565" s="37" t="s">
        <v>1340</v>
      </c>
      <c r="F565" s="37" t="s">
        <v>637</v>
      </c>
      <c r="G565" s="38">
        <v>8</v>
      </c>
      <c r="H565" s="37" t="s">
        <v>33</v>
      </c>
      <c r="I565" s="58"/>
      <c r="J565" s="33"/>
      <c r="K565" s="33"/>
    </row>
    <row r="566" spans="1:11" s="15" customFormat="1" ht="16.5" customHeight="1">
      <c r="A566" s="11">
        <v>29</v>
      </c>
      <c r="B566" s="12" t="s">
        <v>1341</v>
      </c>
      <c r="C566" s="13" t="s">
        <v>1342</v>
      </c>
      <c r="D566" s="14" t="s">
        <v>1343</v>
      </c>
      <c r="E566" s="12" t="s">
        <v>1344</v>
      </c>
      <c r="F566" s="12" t="s">
        <v>23</v>
      </c>
      <c r="G566" s="11">
        <v>7</v>
      </c>
      <c r="H566" s="12" t="s">
        <v>158</v>
      </c>
      <c r="I566" s="58"/>
    </row>
    <row r="567" spans="1:11" s="15" customFormat="1" ht="16.5" customHeight="1">
      <c r="A567" s="11">
        <v>30</v>
      </c>
      <c r="B567" s="12" t="s">
        <v>1345</v>
      </c>
      <c r="C567" s="13" t="s">
        <v>773</v>
      </c>
      <c r="D567" s="14" t="s">
        <v>1343</v>
      </c>
      <c r="E567" s="12" t="s">
        <v>1215</v>
      </c>
      <c r="F567" s="12" t="s">
        <v>108</v>
      </c>
      <c r="G567" s="11">
        <v>7</v>
      </c>
      <c r="H567" s="12" t="s">
        <v>189</v>
      </c>
      <c r="I567" s="58"/>
    </row>
    <row r="568" spans="1:11" s="15" customFormat="1" ht="16.5" customHeight="1">
      <c r="A568" s="11">
        <v>31</v>
      </c>
      <c r="B568" s="21">
        <v>641090010</v>
      </c>
      <c r="C568" s="22" t="s">
        <v>1346</v>
      </c>
      <c r="D568" s="23" t="s">
        <v>1347</v>
      </c>
      <c r="E568" s="24">
        <v>34127</v>
      </c>
      <c r="F568" s="25" t="s">
        <v>1348</v>
      </c>
      <c r="G568" s="26">
        <v>6</v>
      </c>
      <c r="H568" s="27" t="s">
        <v>120</v>
      </c>
      <c r="I568" s="58"/>
      <c r="J568" s="28"/>
      <c r="K568" s="28"/>
    </row>
    <row r="569" spans="1:11" s="15" customFormat="1" ht="16.5" customHeight="1">
      <c r="A569" s="11">
        <v>32</v>
      </c>
      <c r="B569" s="12" t="s">
        <v>1349</v>
      </c>
      <c r="C569" s="13" t="s">
        <v>1350</v>
      </c>
      <c r="D569" s="14" t="s">
        <v>1351</v>
      </c>
      <c r="E569" s="12" t="s">
        <v>1352</v>
      </c>
      <c r="F569" s="12" t="s">
        <v>212</v>
      </c>
      <c r="G569" s="11">
        <v>7</v>
      </c>
      <c r="H569" s="12" t="s">
        <v>42</v>
      </c>
      <c r="I569" s="58"/>
    </row>
    <row r="570" spans="1:11" s="15" customFormat="1" ht="16.5" customHeight="1">
      <c r="A570" s="11">
        <v>33</v>
      </c>
      <c r="B570" s="12" t="s">
        <v>1353</v>
      </c>
      <c r="C570" s="13" t="s">
        <v>1354</v>
      </c>
      <c r="D570" s="14" t="s">
        <v>1351</v>
      </c>
      <c r="E570" s="12" t="s">
        <v>524</v>
      </c>
      <c r="F570" s="12" t="s">
        <v>225</v>
      </c>
      <c r="G570" s="11">
        <v>7</v>
      </c>
      <c r="H570" s="12" t="s">
        <v>42</v>
      </c>
      <c r="I570" s="58"/>
    </row>
    <row r="571" spans="1:11" s="15" customFormat="1" ht="16.5" customHeight="1">
      <c r="A571" s="11">
        <v>34</v>
      </c>
      <c r="B571" s="12" t="s">
        <v>1355</v>
      </c>
      <c r="C571" s="13" t="s">
        <v>601</v>
      </c>
      <c r="D571" s="14" t="s">
        <v>1351</v>
      </c>
      <c r="E571" s="12" t="s">
        <v>1356</v>
      </c>
      <c r="F571" s="12" t="s">
        <v>23</v>
      </c>
      <c r="G571" s="11">
        <v>7</v>
      </c>
      <c r="H571" s="12" t="s">
        <v>18</v>
      </c>
      <c r="I571" s="58"/>
    </row>
    <row r="572" spans="1:11" s="15" customFormat="1" ht="16.5" customHeight="1">
      <c r="A572" s="11">
        <v>35</v>
      </c>
      <c r="B572" s="12" t="s">
        <v>1357</v>
      </c>
      <c r="C572" s="13" t="s">
        <v>601</v>
      </c>
      <c r="D572" s="14" t="s">
        <v>1351</v>
      </c>
      <c r="E572" s="12" t="s">
        <v>1203</v>
      </c>
      <c r="F572" s="12" t="s">
        <v>75</v>
      </c>
      <c r="G572" s="11">
        <v>7</v>
      </c>
      <c r="H572" s="12" t="s">
        <v>96</v>
      </c>
      <c r="I572" s="58"/>
    </row>
    <row r="573" spans="1:11" s="15" customFormat="1" ht="16.5" customHeight="1">
      <c r="A573" s="11">
        <v>36</v>
      </c>
      <c r="B573" s="12" t="s">
        <v>1358</v>
      </c>
      <c r="C573" s="13" t="s">
        <v>601</v>
      </c>
      <c r="D573" s="14" t="s">
        <v>1351</v>
      </c>
      <c r="E573" s="12" t="s">
        <v>1359</v>
      </c>
      <c r="F573" s="12" t="s">
        <v>182</v>
      </c>
      <c r="G573" s="11">
        <v>7</v>
      </c>
      <c r="H573" s="12" t="s">
        <v>42</v>
      </c>
      <c r="I573" s="58"/>
    </row>
    <row r="574" spans="1:11" s="15" customFormat="1" ht="16.5" customHeight="1">
      <c r="A574" s="11">
        <v>37</v>
      </c>
      <c r="B574" s="21">
        <v>641360138</v>
      </c>
      <c r="C574" s="22" t="s">
        <v>1360</v>
      </c>
      <c r="D574" s="23" t="s">
        <v>1351</v>
      </c>
      <c r="E574" s="24">
        <v>33604</v>
      </c>
      <c r="F574" s="25" t="s">
        <v>310</v>
      </c>
      <c r="G574" s="26">
        <v>6</v>
      </c>
      <c r="H574" s="27" t="s">
        <v>216</v>
      </c>
      <c r="I574" s="58"/>
      <c r="J574" s="28"/>
      <c r="K574" s="28"/>
    </row>
    <row r="575" spans="1:11" s="15" customFormat="1" ht="16.5" customHeight="1">
      <c r="A575" s="11">
        <v>38</v>
      </c>
      <c r="B575" s="12" t="s">
        <v>1361</v>
      </c>
      <c r="C575" s="13" t="s">
        <v>292</v>
      </c>
      <c r="D575" s="14" t="s">
        <v>1351</v>
      </c>
      <c r="E575" s="12" t="s">
        <v>1362</v>
      </c>
      <c r="F575" s="12" t="s">
        <v>75</v>
      </c>
      <c r="G575" s="11">
        <v>7</v>
      </c>
      <c r="H575" s="12" t="s">
        <v>30</v>
      </c>
      <c r="I575" s="58"/>
    </row>
    <row r="576" spans="1:11" s="15" customFormat="1" ht="16.5" customHeight="1">
      <c r="A576" s="11">
        <v>39</v>
      </c>
      <c r="B576" s="12" t="s">
        <v>1363</v>
      </c>
      <c r="C576" s="13" t="s">
        <v>260</v>
      </c>
      <c r="D576" s="14" t="s">
        <v>1351</v>
      </c>
      <c r="E576" s="12" t="s">
        <v>708</v>
      </c>
      <c r="F576" s="12" t="s">
        <v>225</v>
      </c>
      <c r="G576" s="11">
        <v>7</v>
      </c>
      <c r="H576" s="12" t="s">
        <v>189</v>
      </c>
      <c r="I576" s="58"/>
    </row>
    <row r="577" spans="1:11" s="15" customFormat="1" ht="16.5" customHeight="1">
      <c r="A577" s="11">
        <v>40</v>
      </c>
      <c r="B577" s="21">
        <v>641360090</v>
      </c>
      <c r="C577" s="22" t="s">
        <v>489</v>
      </c>
      <c r="D577" s="23" t="s">
        <v>1351</v>
      </c>
      <c r="E577" s="24">
        <v>34185</v>
      </c>
      <c r="F577" s="25" t="s">
        <v>307</v>
      </c>
      <c r="G577" s="26">
        <v>6</v>
      </c>
      <c r="H577" s="27" t="s">
        <v>55</v>
      </c>
      <c r="I577" s="58"/>
      <c r="J577" s="28"/>
      <c r="K577" s="28"/>
    </row>
    <row r="578" spans="1:11" s="15" customFormat="1" ht="16.5" customHeight="1">
      <c r="A578" s="11">
        <v>41</v>
      </c>
      <c r="B578" s="12" t="s">
        <v>1364</v>
      </c>
      <c r="C578" s="13" t="s">
        <v>1365</v>
      </c>
      <c r="D578" s="14" t="s">
        <v>1351</v>
      </c>
      <c r="E578" s="12" t="s">
        <v>1366</v>
      </c>
      <c r="F578" s="12" t="s">
        <v>23</v>
      </c>
      <c r="G578" s="11">
        <v>7</v>
      </c>
      <c r="H578" s="12" t="s">
        <v>18</v>
      </c>
      <c r="I578" s="59"/>
    </row>
    <row r="579" spans="1:11" s="15" customFormat="1" ht="16.5" customHeight="1">
      <c r="A579" s="11">
        <v>1</v>
      </c>
      <c r="B579" s="21">
        <v>641010393</v>
      </c>
      <c r="C579" s="22" t="s">
        <v>336</v>
      </c>
      <c r="D579" s="23" t="s">
        <v>1351</v>
      </c>
      <c r="E579" s="24">
        <v>34179</v>
      </c>
      <c r="F579" s="25" t="s">
        <v>188</v>
      </c>
      <c r="G579" s="26">
        <v>6</v>
      </c>
      <c r="H579" s="27" t="s">
        <v>51</v>
      </c>
      <c r="I579" s="54" t="s">
        <v>1367</v>
      </c>
      <c r="J579" s="28"/>
      <c r="K579" s="28"/>
    </row>
    <row r="580" spans="1:11" s="15" customFormat="1" ht="16.5" customHeight="1">
      <c r="A580" s="11">
        <v>2</v>
      </c>
      <c r="B580" s="12" t="s">
        <v>1368</v>
      </c>
      <c r="C580" s="13" t="s">
        <v>336</v>
      </c>
      <c r="D580" s="14" t="s">
        <v>1351</v>
      </c>
      <c r="E580" s="12" t="s">
        <v>1369</v>
      </c>
      <c r="F580" s="12" t="s">
        <v>41</v>
      </c>
      <c r="G580" s="11">
        <v>7</v>
      </c>
      <c r="H580" s="12" t="s">
        <v>30</v>
      </c>
      <c r="I580" s="55"/>
    </row>
    <row r="581" spans="1:11" s="15" customFormat="1" ht="16.5" customHeight="1">
      <c r="A581" s="11">
        <v>3</v>
      </c>
      <c r="B581" s="12" t="s">
        <v>1370</v>
      </c>
      <c r="C581" s="13" t="s">
        <v>1371</v>
      </c>
      <c r="D581" s="14" t="s">
        <v>1372</v>
      </c>
      <c r="E581" s="12" t="s">
        <v>371</v>
      </c>
      <c r="F581" s="12" t="s">
        <v>91</v>
      </c>
      <c r="G581" s="11">
        <v>7</v>
      </c>
      <c r="H581" s="12" t="s">
        <v>174</v>
      </c>
      <c r="I581" s="55"/>
    </row>
    <row r="582" spans="1:11" s="15" customFormat="1" ht="16.5" customHeight="1">
      <c r="A582" s="11">
        <v>4</v>
      </c>
      <c r="B582" s="12" t="s">
        <v>1373</v>
      </c>
      <c r="C582" s="13" t="s">
        <v>292</v>
      </c>
      <c r="D582" s="14" t="s">
        <v>1372</v>
      </c>
      <c r="E582" s="12" t="s">
        <v>1260</v>
      </c>
      <c r="F582" s="12" t="s">
        <v>87</v>
      </c>
      <c r="G582" s="11">
        <v>7</v>
      </c>
      <c r="H582" s="12" t="s">
        <v>33</v>
      </c>
      <c r="I582" s="55"/>
    </row>
    <row r="583" spans="1:11" s="15" customFormat="1" ht="16.5" customHeight="1">
      <c r="A583" s="11">
        <v>5</v>
      </c>
      <c r="B583" s="16" t="s">
        <v>1374</v>
      </c>
      <c r="C583" s="17" t="s">
        <v>352</v>
      </c>
      <c r="D583" s="18" t="s">
        <v>1372</v>
      </c>
      <c r="E583" s="16" t="s">
        <v>1375</v>
      </c>
      <c r="F583" s="16" t="s">
        <v>192</v>
      </c>
      <c r="G583" s="19" t="s">
        <v>29</v>
      </c>
      <c r="H583" s="16" t="s">
        <v>30</v>
      </c>
      <c r="I583" s="55"/>
      <c r="J583" s="20"/>
      <c r="K583" s="20"/>
    </row>
    <row r="584" spans="1:11" s="15" customFormat="1" ht="16.5" customHeight="1">
      <c r="A584" s="11">
        <v>6</v>
      </c>
      <c r="B584" s="21">
        <v>641070449</v>
      </c>
      <c r="C584" s="22" t="s">
        <v>1376</v>
      </c>
      <c r="D584" s="23" t="s">
        <v>1377</v>
      </c>
      <c r="E584" s="24">
        <v>34004</v>
      </c>
      <c r="F584" s="25" t="s">
        <v>1108</v>
      </c>
      <c r="G584" s="26">
        <v>6</v>
      </c>
      <c r="H584" s="27" t="s">
        <v>174</v>
      </c>
      <c r="I584" s="55"/>
      <c r="J584" s="28"/>
      <c r="K584" s="28"/>
    </row>
    <row r="585" spans="1:11" s="15" customFormat="1" ht="16.5" customHeight="1">
      <c r="A585" s="11">
        <v>7</v>
      </c>
      <c r="B585" s="12" t="s">
        <v>1378</v>
      </c>
      <c r="C585" s="13" t="s">
        <v>1379</v>
      </c>
      <c r="D585" s="14" t="s">
        <v>1377</v>
      </c>
      <c r="E585" s="12" t="s">
        <v>1380</v>
      </c>
      <c r="F585" s="12" t="s">
        <v>46</v>
      </c>
      <c r="G585" s="11">
        <v>7</v>
      </c>
      <c r="H585" s="12" t="s">
        <v>18</v>
      </c>
      <c r="I585" s="55"/>
    </row>
    <row r="586" spans="1:11" s="15" customFormat="1" ht="16.5" customHeight="1">
      <c r="A586" s="11">
        <v>8</v>
      </c>
      <c r="B586" s="12" t="s">
        <v>1381</v>
      </c>
      <c r="C586" s="13" t="s">
        <v>630</v>
      </c>
      <c r="D586" s="14" t="s">
        <v>1377</v>
      </c>
      <c r="E586" s="12" t="s">
        <v>1382</v>
      </c>
      <c r="F586" s="12" t="s">
        <v>427</v>
      </c>
      <c r="G586" s="11">
        <v>7</v>
      </c>
      <c r="H586" s="12" t="s">
        <v>92</v>
      </c>
      <c r="I586" s="55"/>
    </row>
    <row r="587" spans="1:11" s="15" customFormat="1" ht="16.5" customHeight="1">
      <c r="A587" s="11">
        <v>9</v>
      </c>
      <c r="B587" s="21">
        <v>641070285</v>
      </c>
      <c r="C587" s="22" t="s">
        <v>281</v>
      </c>
      <c r="D587" s="23" t="s">
        <v>1377</v>
      </c>
      <c r="E587" s="24">
        <v>33986</v>
      </c>
      <c r="F587" s="25" t="s">
        <v>1023</v>
      </c>
      <c r="G587" s="26">
        <v>6</v>
      </c>
      <c r="H587" s="27" t="s">
        <v>216</v>
      </c>
      <c r="I587" s="55"/>
      <c r="J587" s="28"/>
      <c r="K587" s="28"/>
    </row>
    <row r="588" spans="1:11" s="15" customFormat="1" ht="16.5" customHeight="1">
      <c r="A588" s="11">
        <v>10</v>
      </c>
      <c r="B588" s="34" t="s">
        <v>1383</v>
      </c>
      <c r="C588" s="35" t="s">
        <v>1384</v>
      </c>
      <c r="D588" s="36" t="s">
        <v>1377</v>
      </c>
      <c r="E588" s="37" t="s">
        <v>403</v>
      </c>
      <c r="F588" s="37" t="s">
        <v>755</v>
      </c>
      <c r="G588" s="38">
        <v>5</v>
      </c>
      <c r="H588" s="37" t="s">
        <v>189</v>
      </c>
      <c r="I588" s="55"/>
      <c r="J588" s="33"/>
      <c r="K588" s="33"/>
    </row>
    <row r="589" spans="1:11" s="15" customFormat="1" ht="16.5" customHeight="1">
      <c r="A589" s="11">
        <v>11</v>
      </c>
      <c r="B589" s="37" t="s">
        <v>1385</v>
      </c>
      <c r="C589" s="35" t="s">
        <v>289</v>
      </c>
      <c r="D589" s="36" t="s">
        <v>1377</v>
      </c>
      <c r="E589" s="37" t="s">
        <v>1386</v>
      </c>
      <c r="F589" s="37" t="s">
        <v>637</v>
      </c>
      <c r="G589" s="38">
        <v>8</v>
      </c>
      <c r="H589" s="37" t="s">
        <v>30</v>
      </c>
      <c r="I589" s="55"/>
      <c r="J589" s="33"/>
      <c r="K589" s="33"/>
    </row>
    <row r="590" spans="1:11" s="15" customFormat="1" ht="16.5" customHeight="1">
      <c r="A590" s="11">
        <v>12</v>
      </c>
      <c r="B590" s="12" t="s">
        <v>1387</v>
      </c>
      <c r="C590" s="13" t="s">
        <v>1388</v>
      </c>
      <c r="D590" s="14" t="s">
        <v>1377</v>
      </c>
      <c r="E590" s="12" t="s">
        <v>710</v>
      </c>
      <c r="F590" s="12" t="s">
        <v>50</v>
      </c>
      <c r="G590" s="11">
        <v>7</v>
      </c>
      <c r="H590" s="12" t="s">
        <v>174</v>
      </c>
      <c r="I590" s="55"/>
    </row>
    <row r="591" spans="1:11" s="15" customFormat="1" ht="16.5" customHeight="1">
      <c r="A591" s="11">
        <v>13</v>
      </c>
      <c r="B591" s="12" t="s">
        <v>1389</v>
      </c>
      <c r="C591" s="13" t="s">
        <v>292</v>
      </c>
      <c r="D591" s="14" t="s">
        <v>1377</v>
      </c>
      <c r="E591" s="12" t="s">
        <v>626</v>
      </c>
      <c r="F591" s="12" t="s">
        <v>108</v>
      </c>
      <c r="G591" s="11">
        <v>7</v>
      </c>
      <c r="H591" s="12" t="s">
        <v>92</v>
      </c>
      <c r="I591" s="55"/>
    </row>
    <row r="592" spans="1:11" s="15" customFormat="1" ht="16.5" customHeight="1">
      <c r="A592" s="11">
        <v>14</v>
      </c>
      <c r="B592" s="12" t="s">
        <v>1390</v>
      </c>
      <c r="C592" s="13" t="s">
        <v>292</v>
      </c>
      <c r="D592" s="14" t="s">
        <v>1377</v>
      </c>
      <c r="E592" s="12" t="s">
        <v>1391</v>
      </c>
      <c r="F592" s="12" t="s">
        <v>23</v>
      </c>
      <c r="G592" s="11">
        <v>7</v>
      </c>
      <c r="H592" s="12" t="s">
        <v>92</v>
      </c>
      <c r="I592" s="55"/>
    </row>
    <row r="593" spans="1:11" s="15" customFormat="1" ht="16.5" customHeight="1">
      <c r="A593" s="11">
        <v>15</v>
      </c>
      <c r="B593" s="12" t="s">
        <v>1392</v>
      </c>
      <c r="C593" s="13" t="s">
        <v>292</v>
      </c>
      <c r="D593" s="14" t="s">
        <v>1377</v>
      </c>
      <c r="E593" s="12" t="s">
        <v>1393</v>
      </c>
      <c r="F593" s="12" t="s">
        <v>46</v>
      </c>
      <c r="G593" s="11">
        <v>7</v>
      </c>
      <c r="H593" s="12" t="s">
        <v>55</v>
      </c>
      <c r="I593" s="55"/>
    </row>
    <row r="594" spans="1:11" s="15" customFormat="1" ht="16.5" customHeight="1">
      <c r="A594" s="11">
        <v>16</v>
      </c>
      <c r="B594" s="12" t="s">
        <v>1394</v>
      </c>
      <c r="C594" s="13" t="s">
        <v>292</v>
      </c>
      <c r="D594" s="14" t="s">
        <v>1377</v>
      </c>
      <c r="E594" s="12" t="s">
        <v>1395</v>
      </c>
      <c r="F594" s="12" t="s">
        <v>87</v>
      </c>
      <c r="G594" s="11">
        <v>7</v>
      </c>
      <c r="H594" s="12" t="s">
        <v>33</v>
      </c>
      <c r="I594" s="55"/>
    </row>
    <row r="595" spans="1:11" s="15" customFormat="1" ht="16.5" customHeight="1">
      <c r="A595" s="11">
        <v>17</v>
      </c>
      <c r="B595" s="12" t="s">
        <v>1396</v>
      </c>
      <c r="C595" s="13" t="s">
        <v>352</v>
      </c>
      <c r="D595" s="14" t="s">
        <v>1377</v>
      </c>
      <c r="E595" s="12" t="s">
        <v>1005</v>
      </c>
      <c r="F595" s="12" t="s">
        <v>79</v>
      </c>
      <c r="G595" s="11">
        <v>7</v>
      </c>
      <c r="H595" s="12" t="s">
        <v>189</v>
      </c>
      <c r="I595" s="55"/>
    </row>
    <row r="596" spans="1:11" s="15" customFormat="1" ht="16.5" customHeight="1">
      <c r="A596" s="11">
        <v>18</v>
      </c>
      <c r="B596" s="12" t="s">
        <v>1397</v>
      </c>
      <c r="C596" s="13" t="s">
        <v>352</v>
      </c>
      <c r="D596" s="14" t="s">
        <v>1377</v>
      </c>
      <c r="E596" s="12" t="s">
        <v>71</v>
      </c>
      <c r="F596" s="12" t="s">
        <v>108</v>
      </c>
      <c r="G596" s="11">
        <v>7</v>
      </c>
      <c r="H596" s="12" t="s">
        <v>92</v>
      </c>
      <c r="I596" s="55"/>
    </row>
    <row r="597" spans="1:11" s="15" customFormat="1" ht="16.5" customHeight="1">
      <c r="A597" s="11">
        <v>19</v>
      </c>
      <c r="B597" s="12" t="s">
        <v>1398</v>
      </c>
      <c r="C597" s="13" t="s">
        <v>352</v>
      </c>
      <c r="D597" s="14" t="s">
        <v>1377</v>
      </c>
      <c r="E597" s="12" t="s">
        <v>641</v>
      </c>
      <c r="F597" s="12" t="s">
        <v>100</v>
      </c>
      <c r="G597" s="11">
        <v>7</v>
      </c>
      <c r="H597" s="12" t="s">
        <v>55</v>
      </c>
      <c r="I597" s="55"/>
    </row>
    <row r="598" spans="1:11" s="15" customFormat="1" ht="16.5" customHeight="1">
      <c r="A598" s="11">
        <v>20</v>
      </c>
      <c r="B598" s="12" t="s">
        <v>1399</v>
      </c>
      <c r="C598" s="13" t="s">
        <v>352</v>
      </c>
      <c r="D598" s="14" t="s">
        <v>1377</v>
      </c>
      <c r="E598" s="12" t="s">
        <v>1400</v>
      </c>
      <c r="F598" s="12" t="s">
        <v>91</v>
      </c>
      <c r="G598" s="11">
        <v>7</v>
      </c>
      <c r="H598" s="12" t="s">
        <v>158</v>
      </c>
      <c r="I598" s="55"/>
    </row>
    <row r="599" spans="1:11" s="15" customFormat="1" ht="16.5" customHeight="1">
      <c r="A599" s="11">
        <v>21</v>
      </c>
      <c r="B599" s="12" t="s">
        <v>1401</v>
      </c>
      <c r="C599" s="13" t="s">
        <v>352</v>
      </c>
      <c r="D599" s="14" t="s">
        <v>1377</v>
      </c>
      <c r="E599" s="12" t="s">
        <v>762</v>
      </c>
      <c r="F599" s="12" t="s">
        <v>87</v>
      </c>
      <c r="G599" s="11">
        <v>7</v>
      </c>
      <c r="H599" s="12" t="s">
        <v>51</v>
      </c>
      <c r="I599" s="55"/>
    </row>
    <row r="600" spans="1:11" s="15" customFormat="1" ht="16.5" customHeight="1">
      <c r="A600" s="11">
        <v>22</v>
      </c>
      <c r="B600" s="12" t="s">
        <v>1402</v>
      </c>
      <c r="C600" s="13" t="s">
        <v>1403</v>
      </c>
      <c r="D600" s="14" t="s">
        <v>1377</v>
      </c>
      <c r="E600" s="12" t="s">
        <v>786</v>
      </c>
      <c r="F600" s="12" t="s">
        <v>137</v>
      </c>
      <c r="G600" s="11">
        <v>7</v>
      </c>
      <c r="H600" s="12" t="s">
        <v>83</v>
      </c>
      <c r="I600" s="55"/>
    </row>
    <row r="601" spans="1:11" s="15" customFormat="1" ht="16.5" customHeight="1">
      <c r="A601" s="11">
        <v>23</v>
      </c>
      <c r="B601" s="12" t="s">
        <v>1404</v>
      </c>
      <c r="C601" s="13" t="s">
        <v>1405</v>
      </c>
      <c r="D601" s="14" t="s">
        <v>1377</v>
      </c>
      <c r="E601" s="12" t="s">
        <v>1250</v>
      </c>
      <c r="F601" s="12" t="s">
        <v>59</v>
      </c>
      <c r="G601" s="11">
        <v>7</v>
      </c>
      <c r="H601" s="12" t="s">
        <v>33</v>
      </c>
      <c r="I601" s="55"/>
    </row>
    <row r="602" spans="1:11" s="15" customFormat="1" ht="16.5" customHeight="1">
      <c r="A602" s="11">
        <v>24</v>
      </c>
      <c r="B602" s="12" t="s">
        <v>1406</v>
      </c>
      <c r="C602" s="13" t="s">
        <v>260</v>
      </c>
      <c r="D602" s="14" t="s">
        <v>1407</v>
      </c>
      <c r="E602" s="12" t="s">
        <v>470</v>
      </c>
      <c r="F602" s="12" t="s">
        <v>41</v>
      </c>
      <c r="G602" s="11">
        <v>7</v>
      </c>
      <c r="H602" s="12" t="s">
        <v>51</v>
      </c>
      <c r="I602" s="55"/>
    </row>
    <row r="603" spans="1:11" s="15" customFormat="1" ht="16.5" customHeight="1">
      <c r="A603" s="11">
        <v>25</v>
      </c>
      <c r="B603" s="12" t="s">
        <v>1408</v>
      </c>
      <c r="C603" s="13" t="s">
        <v>235</v>
      </c>
      <c r="D603" s="14" t="s">
        <v>1409</v>
      </c>
      <c r="E603" s="12" t="s">
        <v>1410</v>
      </c>
      <c r="F603" s="12" t="s">
        <v>41</v>
      </c>
      <c r="G603" s="11">
        <v>7</v>
      </c>
      <c r="H603" s="12" t="s">
        <v>33</v>
      </c>
      <c r="I603" s="55"/>
    </row>
    <row r="604" spans="1:11" s="15" customFormat="1" ht="16.5" customHeight="1">
      <c r="A604" s="11">
        <v>26</v>
      </c>
      <c r="B604" s="12" t="s">
        <v>1411</v>
      </c>
      <c r="C604" s="13" t="s">
        <v>1412</v>
      </c>
      <c r="D604" s="14" t="s">
        <v>1413</v>
      </c>
      <c r="E604" s="12" t="s">
        <v>1414</v>
      </c>
      <c r="F604" s="12" t="s">
        <v>50</v>
      </c>
      <c r="G604" s="11">
        <v>7</v>
      </c>
      <c r="H604" s="12" t="s">
        <v>92</v>
      </c>
      <c r="I604" s="55"/>
    </row>
    <row r="605" spans="1:11" s="15" customFormat="1" ht="16.5" customHeight="1">
      <c r="A605" s="11">
        <v>27</v>
      </c>
      <c r="B605" s="12" t="s">
        <v>1415</v>
      </c>
      <c r="C605" s="13" t="s">
        <v>489</v>
      </c>
      <c r="D605" s="14" t="s">
        <v>1416</v>
      </c>
      <c r="E605" s="12" t="s">
        <v>599</v>
      </c>
      <c r="F605" s="12" t="s">
        <v>50</v>
      </c>
      <c r="G605" s="11">
        <v>7</v>
      </c>
      <c r="H605" s="12" t="s">
        <v>51</v>
      </c>
      <c r="I605" s="55"/>
    </row>
    <row r="606" spans="1:11" s="15" customFormat="1" ht="16.5" customHeight="1">
      <c r="A606" s="11">
        <v>28</v>
      </c>
      <c r="B606" s="12" t="s">
        <v>1417</v>
      </c>
      <c r="C606" s="13" t="s">
        <v>1418</v>
      </c>
      <c r="D606" s="14" t="s">
        <v>1419</v>
      </c>
      <c r="E606" s="12" t="s">
        <v>95</v>
      </c>
      <c r="F606" s="12" t="s">
        <v>50</v>
      </c>
      <c r="G606" s="11">
        <v>7</v>
      </c>
      <c r="H606" s="12" t="s">
        <v>92</v>
      </c>
      <c r="I606" s="55"/>
    </row>
    <row r="607" spans="1:11" s="15" customFormat="1" ht="16.5" customHeight="1">
      <c r="A607" s="11">
        <v>29</v>
      </c>
      <c r="B607" s="12" t="s">
        <v>1420</v>
      </c>
      <c r="C607" s="13" t="s">
        <v>484</v>
      </c>
      <c r="D607" s="14" t="s">
        <v>1419</v>
      </c>
      <c r="E607" s="12" t="s">
        <v>574</v>
      </c>
      <c r="F607" s="12" t="s">
        <v>50</v>
      </c>
      <c r="G607" s="11">
        <v>7</v>
      </c>
      <c r="H607" s="12" t="s">
        <v>30</v>
      </c>
      <c r="I607" s="55"/>
    </row>
    <row r="608" spans="1:11" s="15" customFormat="1" ht="16.5" customHeight="1">
      <c r="A608" s="11">
        <v>30</v>
      </c>
      <c r="B608" s="34" t="s">
        <v>1421</v>
      </c>
      <c r="C608" s="35" t="s">
        <v>517</v>
      </c>
      <c r="D608" s="36" t="s">
        <v>1419</v>
      </c>
      <c r="E608" s="37" t="s">
        <v>1422</v>
      </c>
      <c r="F608" s="37" t="s">
        <v>493</v>
      </c>
      <c r="G608" s="38">
        <v>5</v>
      </c>
      <c r="H608" s="37" t="s">
        <v>113</v>
      </c>
      <c r="I608" s="55"/>
      <c r="J608" s="33"/>
      <c r="K608" s="33"/>
    </row>
    <row r="609" spans="1:11" s="15" customFormat="1" ht="16.5" customHeight="1">
      <c r="A609" s="11">
        <v>31</v>
      </c>
      <c r="B609" s="12" t="s">
        <v>1423</v>
      </c>
      <c r="C609" s="13" t="s">
        <v>893</v>
      </c>
      <c r="D609" s="14" t="s">
        <v>1419</v>
      </c>
      <c r="E609" s="12" t="s">
        <v>1424</v>
      </c>
      <c r="F609" s="12" t="s">
        <v>46</v>
      </c>
      <c r="G609" s="11">
        <v>7</v>
      </c>
      <c r="H609" s="12" t="s">
        <v>18</v>
      </c>
      <c r="I609" s="55"/>
    </row>
    <row r="610" spans="1:11" s="15" customFormat="1" ht="16.5" customHeight="1">
      <c r="A610" s="11">
        <v>32</v>
      </c>
      <c r="B610" s="12" t="s">
        <v>1425</v>
      </c>
      <c r="C610" s="13" t="s">
        <v>357</v>
      </c>
      <c r="D610" s="14" t="s">
        <v>1419</v>
      </c>
      <c r="E610" s="12" t="s">
        <v>1426</v>
      </c>
      <c r="F610" s="12" t="s">
        <v>37</v>
      </c>
      <c r="G610" s="11">
        <v>7</v>
      </c>
      <c r="H610" s="12" t="s">
        <v>55</v>
      </c>
      <c r="I610" s="55"/>
    </row>
    <row r="611" spans="1:11" s="15" customFormat="1" ht="16.5" customHeight="1">
      <c r="A611" s="11">
        <v>33</v>
      </c>
      <c r="B611" s="12" t="s">
        <v>1427</v>
      </c>
      <c r="C611" s="13" t="s">
        <v>1204</v>
      </c>
      <c r="D611" s="14" t="s">
        <v>1419</v>
      </c>
      <c r="E611" s="12" t="s">
        <v>1428</v>
      </c>
      <c r="F611" s="12" t="s">
        <v>41</v>
      </c>
      <c r="G611" s="11">
        <v>7</v>
      </c>
      <c r="H611" s="12" t="s">
        <v>55</v>
      </c>
      <c r="I611" s="55"/>
    </row>
    <row r="612" spans="1:11" s="15" customFormat="1" ht="16.5" customHeight="1">
      <c r="A612" s="11">
        <v>34</v>
      </c>
      <c r="B612" s="12" t="s">
        <v>1429</v>
      </c>
      <c r="C612" s="13" t="s">
        <v>1175</v>
      </c>
      <c r="D612" s="14" t="s">
        <v>1430</v>
      </c>
      <c r="E612" s="12" t="s">
        <v>1069</v>
      </c>
      <c r="F612" s="12" t="s">
        <v>41</v>
      </c>
      <c r="G612" s="11">
        <v>7</v>
      </c>
      <c r="H612" s="12" t="s">
        <v>51</v>
      </c>
      <c r="I612" s="55"/>
    </row>
    <row r="613" spans="1:11" s="15" customFormat="1" ht="16.5" customHeight="1">
      <c r="A613" s="11">
        <v>35</v>
      </c>
      <c r="B613" s="12" t="s">
        <v>1431</v>
      </c>
      <c r="C613" s="13" t="s">
        <v>260</v>
      </c>
      <c r="D613" s="14" t="s">
        <v>1432</v>
      </c>
      <c r="E613" s="12" t="s">
        <v>903</v>
      </c>
      <c r="F613" s="12" t="s">
        <v>225</v>
      </c>
      <c r="G613" s="11">
        <v>7</v>
      </c>
      <c r="H613" s="12" t="s">
        <v>42</v>
      </c>
      <c r="I613" s="55"/>
    </row>
    <row r="614" spans="1:11" s="15" customFormat="1" ht="16.5" customHeight="1">
      <c r="A614" s="11">
        <v>36</v>
      </c>
      <c r="B614" s="12" t="s">
        <v>1433</v>
      </c>
      <c r="C614" s="13" t="s">
        <v>1434</v>
      </c>
      <c r="D614" s="14" t="s">
        <v>1432</v>
      </c>
      <c r="E614" s="12" t="s">
        <v>1044</v>
      </c>
      <c r="F614" s="12" t="s">
        <v>37</v>
      </c>
      <c r="G614" s="11">
        <v>7</v>
      </c>
      <c r="H614" s="12" t="s">
        <v>92</v>
      </c>
      <c r="I614" s="55"/>
    </row>
    <row r="615" spans="1:11" s="15" customFormat="1" ht="16.5" customHeight="1">
      <c r="A615" s="11">
        <v>37</v>
      </c>
      <c r="B615" s="12" t="s">
        <v>1435</v>
      </c>
      <c r="C615" s="13" t="s">
        <v>1436</v>
      </c>
      <c r="D615" s="14" t="s">
        <v>1437</v>
      </c>
      <c r="E615" s="12" t="s">
        <v>1438</v>
      </c>
      <c r="F615" s="12" t="s">
        <v>23</v>
      </c>
      <c r="G615" s="11">
        <v>7</v>
      </c>
      <c r="H615" s="12" t="s">
        <v>189</v>
      </c>
      <c r="I615" s="55"/>
    </row>
    <row r="616" spans="1:11" s="15" customFormat="1" ht="16.5" customHeight="1">
      <c r="A616" s="11">
        <v>38</v>
      </c>
      <c r="B616" s="12" t="s">
        <v>1439</v>
      </c>
      <c r="C616" s="13" t="s">
        <v>569</v>
      </c>
      <c r="D616" s="14" t="s">
        <v>1440</v>
      </c>
      <c r="E616" s="12" t="s">
        <v>735</v>
      </c>
      <c r="F616" s="12" t="s">
        <v>108</v>
      </c>
      <c r="G616" s="11">
        <v>7</v>
      </c>
      <c r="H616" s="12" t="s">
        <v>92</v>
      </c>
      <c r="I616" s="55"/>
    </row>
    <row r="617" spans="1:11" s="15" customFormat="1" ht="16.5" customHeight="1">
      <c r="A617" s="11">
        <v>39</v>
      </c>
      <c r="B617" s="12" t="s">
        <v>1441</v>
      </c>
      <c r="C617" s="13" t="s">
        <v>1160</v>
      </c>
      <c r="D617" s="14" t="s">
        <v>1440</v>
      </c>
      <c r="E617" s="12" t="s">
        <v>1442</v>
      </c>
      <c r="F617" s="12" t="s">
        <v>212</v>
      </c>
      <c r="G617" s="11">
        <v>7</v>
      </c>
      <c r="H617" s="12" t="s">
        <v>42</v>
      </c>
      <c r="I617" s="55"/>
    </row>
    <row r="618" spans="1:11" s="15" customFormat="1" ht="16.5" customHeight="1">
      <c r="A618" s="11">
        <v>40</v>
      </c>
      <c r="B618" s="21">
        <v>641020151</v>
      </c>
      <c r="C618" s="22" t="s">
        <v>481</v>
      </c>
      <c r="D618" s="23" t="s">
        <v>1443</v>
      </c>
      <c r="E618" s="24">
        <v>34130</v>
      </c>
      <c r="F618" s="25" t="s">
        <v>188</v>
      </c>
      <c r="G618" s="26">
        <v>6</v>
      </c>
      <c r="H618" s="27" t="s">
        <v>51</v>
      </c>
      <c r="I618" s="55"/>
      <c r="J618" s="28"/>
      <c r="K618" s="28"/>
    </row>
    <row r="619" spans="1:11" s="15" customFormat="1" ht="16.5" customHeight="1">
      <c r="A619" s="11">
        <v>41</v>
      </c>
      <c r="B619" s="12" t="s">
        <v>1444</v>
      </c>
      <c r="C619" s="13" t="s">
        <v>1445</v>
      </c>
      <c r="D619" s="14" t="s">
        <v>1443</v>
      </c>
      <c r="E619" s="12" t="s">
        <v>375</v>
      </c>
      <c r="F619" s="12" t="s">
        <v>23</v>
      </c>
      <c r="G619" s="11">
        <v>7</v>
      </c>
      <c r="H619" s="12" t="s">
        <v>96</v>
      </c>
      <c r="I619" s="56"/>
    </row>
    <row r="620" spans="1:11" s="15" customFormat="1" ht="16.5" customHeight="1">
      <c r="A620" s="11">
        <v>1</v>
      </c>
      <c r="B620" s="12" t="s">
        <v>1446</v>
      </c>
      <c r="C620" s="13" t="s">
        <v>1447</v>
      </c>
      <c r="D620" s="14" t="s">
        <v>1443</v>
      </c>
      <c r="E620" s="12" t="s">
        <v>1448</v>
      </c>
      <c r="F620" s="12" t="s">
        <v>75</v>
      </c>
      <c r="G620" s="11">
        <v>7</v>
      </c>
      <c r="H620" s="12" t="s">
        <v>96</v>
      </c>
      <c r="I620" s="57" t="s">
        <v>1449</v>
      </c>
    </row>
    <row r="621" spans="1:11" s="15" customFormat="1" ht="16.5" customHeight="1">
      <c r="A621" s="11">
        <v>2</v>
      </c>
      <c r="B621" s="21">
        <v>641360111</v>
      </c>
      <c r="C621" s="22" t="s">
        <v>318</v>
      </c>
      <c r="D621" s="23" t="s">
        <v>1443</v>
      </c>
      <c r="E621" s="24">
        <v>34003</v>
      </c>
      <c r="F621" s="25" t="s">
        <v>310</v>
      </c>
      <c r="G621" s="26">
        <v>6</v>
      </c>
      <c r="H621" s="27" t="s">
        <v>158</v>
      </c>
      <c r="I621" s="58"/>
      <c r="J621" s="28"/>
      <c r="K621" s="28"/>
    </row>
    <row r="622" spans="1:11" s="15" customFormat="1" ht="16.5" customHeight="1">
      <c r="A622" s="11">
        <v>3</v>
      </c>
      <c r="B622" s="12" t="s">
        <v>1450</v>
      </c>
      <c r="C622" s="13" t="s">
        <v>1451</v>
      </c>
      <c r="D622" s="14" t="s">
        <v>1443</v>
      </c>
      <c r="E622" s="12" t="s">
        <v>1452</v>
      </c>
      <c r="F622" s="12" t="s">
        <v>225</v>
      </c>
      <c r="G622" s="11">
        <v>7</v>
      </c>
      <c r="H622" s="12" t="s">
        <v>174</v>
      </c>
      <c r="I622" s="58"/>
    </row>
    <row r="623" spans="1:11" s="15" customFormat="1" ht="16.5" customHeight="1">
      <c r="A623" s="11">
        <v>4</v>
      </c>
      <c r="B623" s="12" t="s">
        <v>1453</v>
      </c>
      <c r="C623" s="13" t="s">
        <v>1454</v>
      </c>
      <c r="D623" s="14" t="s">
        <v>1455</v>
      </c>
      <c r="E623" s="12" t="s">
        <v>1456</v>
      </c>
      <c r="F623" s="12" t="s">
        <v>23</v>
      </c>
      <c r="G623" s="11">
        <v>7</v>
      </c>
      <c r="H623" s="12" t="s">
        <v>24</v>
      </c>
      <c r="I623" s="58"/>
    </row>
    <row r="624" spans="1:11" s="15" customFormat="1" ht="16.5" customHeight="1">
      <c r="A624" s="11">
        <v>5</v>
      </c>
      <c r="B624" s="21">
        <v>641360071</v>
      </c>
      <c r="C624" s="22" t="s">
        <v>81</v>
      </c>
      <c r="D624" s="23" t="s">
        <v>1457</v>
      </c>
      <c r="E624" s="24">
        <v>33991</v>
      </c>
      <c r="F624" s="25" t="s">
        <v>307</v>
      </c>
      <c r="G624" s="26">
        <v>6</v>
      </c>
      <c r="H624" s="27" t="s">
        <v>18</v>
      </c>
      <c r="I624" s="58"/>
      <c r="J624" s="28"/>
      <c r="K624" s="28"/>
    </row>
    <row r="625" spans="1:11" s="15" customFormat="1" ht="16.5" customHeight="1">
      <c r="A625" s="11">
        <v>6</v>
      </c>
      <c r="B625" s="12" t="s">
        <v>1458</v>
      </c>
      <c r="C625" s="13" t="s">
        <v>298</v>
      </c>
      <c r="D625" s="14" t="s">
        <v>1459</v>
      </c>
      <c r="E625" s="12" t="s">
        <v>1460</v>
      </c>
      <c r="F625" s="12" t="s">
        <v>87</v>
      </c>
      <c r="G625" s="11">
        <v>7</v>
      </c>
      <c r="H625" s="12" t="s">
        <v>51</v>
      </c>
      <c r="I625" s="58"/>
    </row>
    <row r="626" spans="1:11" s="15" customFormat="1" ht="16.5" customHeight="1">
      <c r="A626" s="11">
        <v>7</v>
      </c>
      <c r="B626" s="12" t="s">
        <v>1461</v>
      </c>
      <c r="C626" s="13" t="s">
        <v>402</v>
      </c>
      <c r="D626" s="14" t="s">
        <v>1462</v>
      </c>
      <c r="E626" s="12" t="s">
        <v>317</v>
      </c>
      <c r="F626" s="12" t="s">
        <v>427</v>
      </c>
      <c r="G626" s="11">
        <v>7</v>
      </c>
      <c r="H626" s="12" t="s">
        <v>42</v>
      </c>
      <c r="I626" s="58"/>
    </row>
    <row r="627" spans="1:11" s="15" customFormat="1" ht="16.5" customHeight="1">
      <c r="A627" s="11">
        <v>8</v>
      </c>
      <c r="B627" s="12" t="s">
        <v>1463</v>
      </c>
      <c r="C627" s="13" t="s">
        <v>792</v>
      </c>
      <c r="D627" s="14" t="s">
        <v>1464</v>
      </c>
      <c r="E627" s="12" t="s">
        <v>574</v>
      </c>
      <c r="F627" s="12" t="s">
        <v>205</v>
      </c>
      <c r="G627" s="11">
        <v>7</v>
      </c>
      <c r="H627" s="12" t="s">
        <v>30</v>
      </c>
      <c r="I627" s="58"/>
    </row>
    <row r="628" spans="1:11" s="15" customFormat="1" ht="16.5" customHeight="1">
      <c r="A628" s="11">
        <v>9</v>
      </c>
      <c r="B628" s="12" t="s">
        <v>1465</v>
      </c>
      <c r="C628" s="13" t="s">
        <v>1466</v>
      </c>
      <c r="D628" s="14" t="s">
        <v>1464</v>
      </c>
      <c r="E628" s="12" t="s">
        <v>1426</v>
      </c>
      <c r="F628" s="12" t="s">
        <v>108</v>
      </c>
      <c r="G628" s="11">
        <v>7</v>
      </c>
      <c r="H628" s="12" t="s">
        <v>193</v>
      </c>
      <c r="I628" s="58"/>
    </row>
    <row r="629" spans="1:11" s="15" customFormat="1" ht="16.5" customHeight="1">
      <c r="A629" s="11">
        <v>10</v>
      </c>
      <c r="B629" s="12" t="s">
        <v>1467</v>
      </c>
      <c r="C629" s="13" t="s">
        <v>1468</v>
      </c>
      <c r="D629" s="14" t="s">
        <v>1464</v>
      </c>
      <c r="E629" s="12" t="s">
        <v>643</v>
      </c>
      <c r="F629" s="12" t="s">
        <v>205</v>
      </c>
      <c r="G629" s="11">
        <v>7</v>
      </c>
      <c r="H629" s="12" t="s">
        <v>30</v>
      </c>
      <c r="I629" s="58"/>
    </row>
    <row r="630" spans="1:11" s="15" customFormat="1" ht="16.5" customHeight="1">
      <c r="A630" s="11">
        <v>11</v>
      </c>
      <c r="B630" s="21">
        <v>641060180</v>
      </c>
      <c r="C630" s="22" t="s">
        <v>1204</v>
      </c>
      <c r="D630" s="23" t="s">
        <v>1464</v>
      </c>
      <c r="E630" s="24">
        <v>34254</v>
      </c>
      <c r="F630" s="25" t="s">
        <v>54</v>
      </c>
      <c r="G630" s="26">
        <v>6</v>
      </c>
      <c r="H630" s="27" t="s">
        <v>51</v>
      </c>
      <c r="I630" s="58"/>
      <c r="J630" s="28"/>
      <c r="K630" s="28"/>
    </row>
    <row r="631" spans="1:11" s="15" customFormat="1" ht="16.5" customHeight="1">
      <c r="A631" s="11">
        <v>12</v>
      </c>
      <c r="B631" s="12" t="s">
        <v>1469</v>
      </c>
      <c r="C631" s="13" t="s">
        <v>1470</v>
      </c>
      <c r="D631" s="14" t="s">
        <v>1471</v>
      </c>
      <c r="E631" s="12" t="s">
        <v>1472</v>
      </c>
      <c r="F631" s="12" t="s">
        <v>46</v>
      </c>
      <c r="G631" s="11">
        <v>7</v>
      </c>
      <c r="H631" s="12" t="s">
        <v>42</v>
      </c>
      <c r="I631" s="58"/>
    </row>
    <row r="632" spans="1:11" s="15" customFormat="1" ht="16.5" customHeight="1">
      <c r="A632" s="11">
        <v>13</v>
      </c>
      <c r="B632" s="12" t="s">
        <v>1473</v>
      </c>
      <c r="C632" s="13" t="s">
        <v>281</v>
      </c>
      <c r="D632" s="14" t="s">
        <v>1471</v>
      </c>
      <c r="E632" s="12" t="s">
        <v>1474</v>
      </c>
      <c r="F632" s="12" t="s">
        <v>112</v>
      </c>
      <c r="G632" s="11">
        <v>7</v>
      </c>
      <c r="H632" s="12" t="s">
        <v>189</v>
      </c>
      <c r="I632" s="58"/>
    </row>
    <row r="633" spans="1:11" s="15" customFormat="1" ht="16.5" customHeight="1">
      <c r="A633" s="11">
        <v>14</v>
      </c>
      <c r="B633" s="12" t="s">
        <v>1475</v>
      </c>
      <c r="C633" s="13" t="s">
        <v>281</v>
      </c>
      <c r="D633" s="14" t="s">
        <v>1471</v>
      </c>
      <c r="E633" s="12" t="s">
        <v>1005</v>
      </c>
      <c r="F633" s="12" t="s">
        <v>205</v>
      </c>
      <c r="G633" s="11">
        <v>7</v>
      </c>
      <c r="H633" s="12" t="s">
        <v>30</v>
      </c>
      <c r="I633" s="58"/>
    </row>
    <row r="634" spans="1:11" s="15" customFormat="1" ht="16.5" customHeight="1">
      <c r="A634" s="11">
        <v>15</v>
      </c>
      <c r="B634" s="12" t="s">
        <v>1476</v>
      </c>
      <c r="C634" s="13" t="s">
        <v>1477</v>
      </c>
      <c r="D634" s="14" t="s">
        <v>1471</v>
      </c>
      <c r="E634" s="12" t="s">
        <v>884</v>
      </c>
      <c r="F634" s="12" t="s">
        <v>59</v>
      </c>
      <c r="G634" s="11">
        <v>7</v>
      </c>
      <c r="H634" s="12" t="s">
        <v>33</v>
      </c>
      <c r="I634" s="58"/>
    </row>
    <row r="635" spans="1:11" s="15" customFormat="1" ht="16.5" customHeight="1">
      <c r="A635" s="11">
        <v>16</v>
      </c>
      <c r="B635" s="12" t="s">
        <v>1478</v>
      </c>
      <c r="C635" s="13" t="s">
        <v>292</v>
      </c>
      <c r="D635" s="14" t="s">
        <v>1471</v>
      </c>
      <c r="E635" s="12" t="s">
        <v>634</v>
      </c>
      <c r="F635" s="12" t="s">
        <v>17</v>
      </c>
      <c r="G635" s="11">
        <v>7</v>
      </c>
      <c r="H635" s="12" t="s">
        <v>189</v>
      </c>
      <c r="I635" s="58"/>
    </row>
    <row r="636" spans="1:11" s="15" customFormat="1" ht="16.5" customHeight="1">
      <c r="A636" s="11">
        <v>17</v>
      </c>
      <c r="B636" s="12" t="s">
        <v>1479</v>
      </c>
      <c r="C636" s="13" t="s">
        <v>292</v>
      </c>
      <c r="D636" s="14" t="s">
        <v>1471</v>
      </c>
      <c r="E636" s="12" t="s">
        <v>1263</v>
      </c>
      <c r="F636" s="12" t="s">
        <v>182</v>
      </c>
      <c r="G636" s="11">
        <v>7</v>
      </c>
      <c r="H636" s="12" t="s">
        <v>189</v>
      </c>
      <c r="I636" s="58"/>
    </row>
    <row r="637" spans="1:11" s="15" customFormat="1" ht="16.5" customHeight="1">
      <c r="A637" s="11">
        <v>18</v>
      </c>
      <c r="B637" s="12" t="s">
        <v>1480</v>
      </c>
      <c r="C637" s="13" t="s">
        <v>292</v>
      </c>
      <c r="D637" s="14" t="s">
        <v>1471</v>
      </c>
      <c r="E637" s="12" t="s">
        <v>423</v>
      </c>
      <c r="F637" s="12" t="s">
        <v>108</v>
      </c>
      <c r="G637" s="11">
        <v>7</v>
      </c>
      <c r="H637" s="12" t="s">
        <v>92</v>
      </c>
      <c r="I637" s="58"/>
    </row>
    <row r="638" spans="1:11" s="15" customFormat="1" ht="16.5" customHeight="1">
      <c r="A638" s="11">
        <v>19</v>
      </c>
      <c r="B638" s="12" t="s">
        <v>1481</v>
      </c>
      <c r="C638" s="13" t="s">
        <v>292</v>
      </c>
      <c r="D638" s="14" t="s">
        <v>1471</v>
      </c>
      <c r="E638" s="12" t="s">
        <v>1177</v>
      </c>
      <c r="F638" s="12" t="s">
        <v>87</v>
      </c>
      <c r="G638" s="11">
        <v>7</v>
      </c>
      <c r="H638" s="12" t="s">
        <v>51</v>
      </c>
      <c r="I638" s="58"/>
    </row>
    <row r="639" spans="1:11" s="15" customFormat="1" ht="16.5" customHeight="1">
      <c r="A639" s="11">
        <v>20</v>
      </c>
      <c r="B639" s="12" t="s">
        <v>1482</v>
      </c>
      <c r="C639" s="13" t="s">
        <v>292</v>
      </c>
      <c r="D639" s="14" t="s">
        <v>1471</v>
      </c>
      <c r="E639" s="12" t="s">
        <v>1483</v>
      </c>
      <c r="F639" s="12" t="s">
        <v>50</v>
      </c>
      <c r="G639" s="11">
        <v>7</v>
      </c>
      <c r="H639" s="12" t="s">
        <v>33</v>
      </c>
      <c r="I639" s="58"/>
    </row>
    <row r="640" spans="1:11" s="15" customFormat="1" ht="16.5" customHeight="1">
      <c r="A640" s="11">
        <v>21</v>
      </c>
      <c r="B640" s="16" t="s">
        <v>1484</v>
      </c>
      <c r="C640" s="17" t="s">
        <v>292</v>
      </c>
      <c r="D640" s="18" t="s">
        <v>1471</v>
      </c>
      <c r="E640" s="16" t="s">
        <v>1485</v>
      </c>
      <c r="F640" s="16" t="s">
        <v>306</v>
      </c>
      <c r="G640" s="19" t="s">
        <v>29</v>
      </c>
      <c r="H640" s="16" t="s">
        <v>33</v>
      </c>
      <c r="I640" s="58"/>
      <c r="J640" s="20"/>
      <c r="K640" s="20"/>
    </row>
    <row r="641" spans="1:11" s="15" customFormat="1" ht="16.5" customHeight="1">
      <c r="A641" s="11">
        <v>22</v>
      </c>
      <c r="B641" s="37" t="s">
        <v>1486</v>
      </c>
      <c r="C641" s="35" t="s">
        <v>292</v>
      </c>
      <c r="D641" s="36" t="s">
        <v>1471</v>
      </c>
      <c r="E641" s="37" t="s">
        <v>1487</v>
      </c>
      <c r="F641" s="37" t="s">
        <v>637</v>
      </c>
      <c r="G641" s="38">
        <v>8</v>
      </c>
      <c r="H641" s="37" t="s">
        <v>42</v>
      </c>
      <c r="I641" s="58"/>
      <c r="J641" s="33"/>
      <c r="K641" s="33"/>
    </row>
    <row r="642" spans="1:11" s="15" customFormat="1" ht="16.5" customHeight="1">
      <c r="A642" s="11">
        <v>23</v>
      </c>
      <c r="B642" s="16" t="s">
        <v>1488</v>
      </c>
      <c r="C642" s="17" t="s">
        <v>292</v>
      </c>
      <c r="D642" s="18" t="s">
        <v>1471</v>
      </c>
      <c r="E642" s="16" t="s">
        <v>1489</v>
      </c>
      <c r="F642" s="16" t="s">
        <v>192</v>
      </c>
      <c r="G642" s="19" t="s">
        <v>29</v>
      </c>
      <c r="H642" s="16" t="s">
        <v>42</v>
      </c>
      <c r="I642" s="58"/>
      <c r="J642" s="20"/>
      <c r="K642" s="20"/>
    </row>
    <row r="643" spans="1:11" s="15" customFormat="1" ht="16.5" customHeight="1">
      <c r="A643" s="11">
        <v>24</v>
      </c>
      <c r="B643" s="37" t="s">
        <v>1490</v>
      </c>
      <c r="C643" s="35" t="s">
        <v>1491</v>
      </c>
      <c r="D643" s="36" t="s">
        <v>1471</v>
      </c>
      <c r="E643" s="37" t="s">
        <v>1492</v>
      </c>
      <c r="F643" s="37" t="s">
        <v>637</v>
      </c>
      <c r="G643" s="38">
        <v>8</v>
      </c>
      <c r="H643" s="37" t="s">
        <v>42</v>
      </c>
      <c r="I643" s="58"/>
      <c r="J643" s="33"/>
      <c r="K643" s="33"/>
    </row>
    <row r="644" spans="1:11" s="15" customFormat="1" ht="16.5" customHeight="1">
      <c r="A644" s="11">
        <v>25</v>
      </c>
      <c r="B644" s="12" t="s">
        <v>1493</v>
      </c>
      <c r="C644" s="13" t="s">
        <v>357</v>
      </c>
      <c r="D644" s="14" t="s">
        <v>1471</v>
      </c>
      <c r="E644" s="12" t="s">
        <v>643</v>
      </c>
      <c r="F644" s="12" t="s">
        <v>37</v>
      </c>
      <c r="G644" s="11">
        <v>7</v>
      </c>
      <c r="H644" s="12" t="s">
        <v>189</v>
      </c>
      <c r="I644" s="58"/>
    </row>
    <row r="645" spans="1:11" s="15" customFormat="1" ht="16.5" customHeight="1">
      <c r="A645" s="11">
        <v>26</v>
      </c>
      <c r="B645" s="12" t="s">
        <v>1494</v>
      </c>
      <c r="C645" s="13" t="s">
        <v>292</v>
      </c>
      <c r="D645" s="14" t="s">
        <v>1495</v>
      </c>
      <c r="E645" s="12" t="s">
        <v>1285</v>
      </c>
      <c r="F645" s="12" t="s">
        <v>108</v>
      </c>
      <c r="G645" s="11">
        <v>7</v>
      </c>
      <c r="H645" s="12" t="s">
        <v>55</v>
      </c>
      <c r="I645" s="58"/>
    </row>
    <row r="646" spans="1:11" s="15" customFormat="1" ht="16.5" customHeight="1">
      <c r="A646" s="11">
        <v>27</v>
      </c>
      <c r="B646" s="12" t="s">
        <v>1496</v>
      </c>
      <c r="C646" s="13" t="s">
        <v>779</v>
      </c>
      <c r="D646" s="14" t="s">
        <v>1497</v>
      </c>
      <c r="E646" s="12" t="s">
        <v>877</v>
      </c>
      <c r="F646" s="12" t="s">
        <v>75</v>
      </c>
      <c r="G646" s="11">
        <v>7</v>
      </c>
      <c r="H646" s="12" t="s">
        <v>42</v>
      </c>
      <c r="I646" s="58"/>
    </row>
    <row r="647" spans="1:11" s="15" customFormat="1" ht="16.5" customHeight="1">
      <c r="A647" s="11">
        <v>28</v>
      </c>
      <c r="B647" s="37" t="s">
        <v>1498</v>
      </c>
      <c r="C647" s="35" t="s">
        <v>292</v>
      </c>
      <c r="D647" s="36" t="s">
        <v>1497</v>
      </c>
      <c r="E647" s="37" t="s">
        <v>1499</v>
      </c>
      <c r="F647" s="37" t="s">
        <v>637</v>
      </c>
      <c r="G647" s="38">
        <v>8</v>
      </c>
      <c r="H647" s="37" t="s">
        <v>42</v>
      </c>
      <c r="I647" s="58"/>
      <c r="J647" s="33"/>
      <c r="K647" s="33"/>
    </row>
    <row r="648" spans="1:11" s="15" customFormat="1" ht="16.5" customHeight="1">
      <c r="A648" s="11">
        <v>29</v>
      </c>
      <c r="B648" s="12" t="s">
        <v>1500</v>
      </c>
      <c r="C648" s="13" t="s">
        <v>730</v>
      </c>
      <c r="D648" s="14" t="s">
        <v>1501</v>
      </c>
      <c r="E648" s="12" t="s">
        <v>613</v>
      </c>
      <c r="F648" s="12" t="s">
        <v>87</v>
      </c>
      <c r="G648" s="11">
        <v>7</v>
      </c>
      <c r="H648" s="12" t="s">
        <v>30</v>
      </c>
      <c r="I648" s="58"/>
    </row>
    <row r="649" spans="1:11" s="15" customFormat="1" ht="16.5" customHeight="1">
      <c r="A649" s="11">
        <v>30</v>
      </c>
      <c r="B649" s="12" t="s">
        <v>1502</v>
      </c>
      <c r="C649" s="13" t="s">
        <v>292</v>
      </c>
      <c r="D649" s="14" t="s">
        <v>1501</v>
      </c>
      <c r="E649" s="12" t="s">
        <v>597</v>
      </c>
      <c r="F649" s="12" t="s">
        <v>291</v>
      </c>
      <c r="G649" s="11">
        <v>7</v>
      </c>
      <c r="H649" s="12" t="s">
        <v>80</v>
      </c>
      <c r="I649" s="58"/>
    </row>
    <row r="650" spans="1:11" s="15" customFormat="1" ht="16.5" customHeight="1">
      <c r="A650" s="11">
        <v>31</v>
      </c>
      <c r="B650" s="12" t="s">
        <v>1503</v>
      </c>
      <c r="C650" s="13" t="s">
        <v>292</v>
      </c>
      <c r="D650" s="14" t="s">
        <v>1501</v>
      </c>
      <c r="E650" s="12" t="s">
        <v>1504</v>
      </c>
      <c r="F650" s="12" t="s">
        <v>108</v>
      </c>
      <c r="G650" s="11">
        <v>7</v>
      </c>
      <c r="H650" s="12" t="s">
        <v>33</v>
      </c>
      <c r="I650" s="58"/>
    </row>
    <row r="651" spans="1:11" s="15" customFormat="1" ht="16.5" customHeight="1">
      <c r="A651" s="11">
        <v>32</v>
      </c>
      <c r="B651" s="37" t="s">
        <v>1505</v>
      </c>
      <c r="C651" s="35" t="s">
        <v>292</v>
      </c>
      <c r="D651" s="36" t="s">
        <v>1501</v>
      </c>
      <c r="E651" s="37" t="s">
        <v>1506</v>
      </c>
      <c r="F651" s="37" t="s">
        <v>637</v>
      </c>
      <c r="G651" s="38">
        <v>8</v>
      </c>
      <c r="H651" s="37" t="s">
        <v>33</v>
      </c>
      <c r="I651" s="58"/>
      <c r="J651" s="33"/>
      <c r="K651" s="33"/>
    </row>
    <row r="652" spans="1:11" s="15" customFormat="1" ht="16.5" customHeight="1">
      <c r="A652" s="11">
        <v>33</v>
      </c>
      <c r="B652" s="12" t="s">
        <v>1507</v>
      </c>
      <c r="C652" s="13" t="s">
        <v>298</v>
      </c>
      <c r="D652" s="14" t="s">
        <v>1501</v>
      </c>
      <c r="E652" s="12" t="s">
        <v>208</v>
      </c>
      <c r="F652" s="12" t="s">
        <v>87</v>
      </c>
      <c r="G652" s="11">
        <v>7</v>
      </c>
      <c r="H652" s="12" t="s">
        <v>51</v>
      </c>
      <c r="I652" s="58"/>
    </row>
    <row r="653" spans="1:11" s="15" customFormat="1" ht="16.5" customHeight="1">
      <c r="A653" s="11">
        <v>34</v>
      </c>
      <c r="B653" s="12" t="s">
        <v>1508</v>
      </c>
      <c r="C653" s="13" t="s">
        <v>860</v>
      </c>
      <c r="D653" s="14" t="s">
        <v>1501</v>
      </c>
      <c r="E653" s="12" t="s">
        <v>261</v>
      </c>
      <c r="F653" s="12" t="s">
        <v>205</v>
      </c>
      <c r="G653" s="11">
        <v>7</v>
      </c>
      <c r="H653" s="12" t="s">
        <v>30</v>
      </c>
      <c r="I653" s="58"/>
    </row>
    <row r="654" spans="1:11" s="15" customFormat="1" ht="16.5" customHeight="1">
      <c r="A654" s="11">
        <v>35</v>
      </c>
      <c r="B654" s="37" t="s">
        <v>1509</v>
      </c>
      <c r="C654" s="35" t="s">
        <v>1510</v>
      </c>
      <c r="D654" s="36" t="s">
        <v>1511</v>
      </c>
      <c r="E654" s="37" t="s">
        <v>1512</v>
      </c>
      <c r="F654" s="37" t="s">
        <v>637</v>
      </c>
      <c r="G654" s="38">
        <v>8</v>
      </c>
      <c r="H654" s="37" t="s">
        <v>42</v>
      </c>
      <c r="I654" s="58"/>
      <c r="J654" s="33"/>
      <c r="K654" s="33"/>
    </row>
    <row r="655" spans="1:11" s="15" customFormat="1" ht="16.5" customHeight="1">
      <c r="A655" s="11">
        <v>36</v>
      </c>
      <c r="B655" s="21">
        <v>641260017</v>
      </c>
      <c r="C655" s="22" t="s">
        <v>253</v>
      </c>
      <c r="D655" s="23" t="s">
        <v>1511</v>
      </c>
      <c r="E655" s="24">
        <v>34040</v>
      </c>
      <c r="F655" s="25" t="s">
        <v>122</v>
      </c>
      <c r="G655" s="26">
        <v>6</v>
      </c>
      <c r="H655" s="27" t="s">
        <v>189</v>
      </c>
      <c r="I655" s="58"/>
      <c r="J655" s="28"/>
      <c r="K655" s="28"/>
    </row>
    <row r="656" spans="1:11" s="15" customFormat="1" ht="16.5" customHeight="1">
      <c r="A656" s="11">
        <v>37</v>
      </c>
      <c r="B656" s="12" t="s">
        <v>1513</v>
      </c>
      <c r="C656" s="13" t="s">
        <v>352</v>
      </c>
      <c r="D656" s="14" t="s">
        <v>1511</v>
      </c>
      <c r="E656" s="12" t="s">
        <v>1514</v>
      </c>
      <c r="F656" s="12" t="s">
        <v>17</v>
      </c>
      <c r="G656" s="11">
        <v>7</v>
      </c>
      <c r="H656" s="12" t="s">
        <v>55</v>
      </c>
      <c r="I656" s="58"/>
    </row>
    <row r="657" spans="1:11" s="15" customFormat="1" ht="16.5" customHeight="1">
      <c r="A657" s="11">
        <v>38</v>
      </c>
      <c r="B657" s="12" t="s">
        <v>1515</v>
      </c>
      <c r="C657" s="13" t="s">
        <v>860</v>
      </c>
      <c r="D657" s="14" t="s">
        <v>1511</v>
      </c>
      <c r="E657" s="12" t="s">
        <v>1516</v>
      </c>
      <c r="F657" s="12" t="s">
        <v>427</v>
      </c>
      <c r="G657" s="11">
        <v>7</v>
      </c>
      <c r="H657" s="12" t="s">
        <v>30</v>
      </c>
      <c r="I657" s="58"/>
    </row>
    <row r="658" spans="1:11" s="15" customFormat="1" ht="16.5" customHeight="1">
      <c r="A658" s="11">
        <v>39</v>
      </c>
      <c r="B658" s="12" t="s">
        <v>1517</v>
      </c>
      <c r="C658" s="13" t="s">
        <v>357</v>
      </c>
      <c r="D658" s="14" t="s">
        <v>1511</v>
      </c>
      <c r="E658" s="12" t="s">
        <v>1518</v>
      </c>
      <c r="F658" s="12" t="s">
        <v>79</v>
      </c>
      <c r="G658" s="11">
        <v>7</v>
      </c>
      <c r="H658" s="12" t="s">
        <v>55</v>
      </c>
      <c r="I658" s="58"/>
    </row>
    <row r="659" spans="1:11" s="15" customFormat="1" ht="16.5" customHeight="1">
      <c r="A659" s="11">
        <v>40</v>
      </c>
      <c r="B659" s="16" t="s">
        <v>1519</v>
      </c>
      <c r="C659" s="17" t="s">
        <v>357</v>
      </c>
      <c r="D659" s="18" t="s">
        <v>1511</v>
      </c>
      <c r="E659" s="16" t="s">
        <v>1520</v>
      </c>
      <c r="F659" s="16" t="s">
        <v>806</v>
      </c>
      <c r="G659" s="19" t="s">
        <v>29</v>
      </c>
      <c r="H659" s="16" t="s">
        <v>55</v>
      </c>
      <c r="I659" s="58"/>
      <c r="J659" s="20"/>
      <c r="K659" s="20"/>
    </row>
    <row r="660" spans="1:11" s="15" customFormat="1" ht="16.5" customHeight="1">
      <c r="A660" s="11">
        <v>41</v>
      </c>
      <c r="B660" s="12" t="s">
        <v>1521</v>
      </c>
      <c r="C660" s="13" t="s">
        <v>292</v>
      </c>
      <c r="D660" s="14" t="s">
        <v>1522</v>
      </c>
      <c r="E660" s="12" t="s">
        <v>66</v>
      </c>
      <c r="F660" s="12" t="s">
        <v>291</v>
      </c>
      <c r="G660" s="11">
        <v>7</v>
      </c>
      <c r="H660" s="12" t="s">
        <v>33</v>
      </c>
      <c r="I660" s="59"/>
    </row>
    <row r="661" spans="1:11" s="15" customFormat="1" ht="16.5" customHeight="1">
      <c r="A661" s="11">
        <v>1</v>
      </c>
      <c r="B661" s="12" t="s">
        <v>1523</v>
      </c>
      <c r="C661" s="13" t="s">
        <v>352</v>
      </c>
      <c r="D661" s="14" t="s">
        <v>1522</v>
      </c>
      <c r="E661" s="12" t="s">
        <v>1524</v>
      </c>
      <c r="F661" s="12" t="s">
        <v>205</v>
      </c>
      <c r="G661" s="11">
        <v>7</v>
      </c>
      <c r="H661" s="12" t="s">
        <v>51</v>
      </c>
      <c r="I661" s="57" t="s">
        <v>1525</v>
      </c>
    </row>
    <row r="662" spans="1:11" s="15" customFormat="1" ht="16.5" customHeight="1">
      <c r="A662" s="11">
        <v>2</v>
      </c>
      <c r="B662" s="12" t="s">
        <v>1526</v>
      </c>
      <c r="C662" s="13" t="s">
        <v>754</v>
      </c>
      <c r="D662" s="14" t="s">
        <v>1527</v>
      </c>
      <c r="E662" s="12" t="s">
        <v>166</v>
      </c>
      <c r="F662" s="12" t="s">
        <v>50</v>
      </c>
      <c r="G662" s="11">
        <v>7</v>
      </c>
      <c r="H662" s="12" t="s">
        <v>42</v>
      </c>
      <c r="I662" s="58"/>
    </row>
    <row r="663" spans="1:11" s="15" customFormat="1" ht="16.5" customHeight="1">
      <c r="A663" s="11">
        <v>3</v>
      </c>
      <c r="B663" s="12" t="s">
        <v>1528</v>
      </c>
      <c r="C663" s="13" t="s">
        <v>289</v>
      </c>
      <c r="D663" s="14" t="s">
        <v>1527</v>
      </c>
      <c r="E663" s="12" t="s">
        <v>924</v>
      </c>
      <c r="F663" s="12" t="s">
        <v>205</v>
      </c>
      <c r="G663" s="11">
        <v>7</v>
      </c>
      <c r="H663" s="12" t="s">
        <v>174</v>
      </c>
      <c r="I663" s="58"/>
    </row>
    <row r="664" spans="1:11" s="15" customFormat="1" ht="16.5" customHeight="1">
      <c r="A664" s="11">
        <v>4</v>
      </c>
      <c r="B664" s="12" t="s">
        <v>1529</v>
      </c>
      <c r="C664" s="13" t="s">
        <v>292</v>
      </c>
      <c r="D664" s="14" t="s">
        <v>1527</v>
      </c>
      <c r="E664" s="12" t="s">
        <v>1448</v>
      </c>
      <c r="F664" s="12" t="s">
        <v>108</v>
      </c>
      <c r="G664" s="11">
        <v>7</v>
      </c>
      <c r="H664" s="12" t="s">
        <v>33</v>
      </c>
      <c r="I664" s="58"/>
    </row>
    <row r="665" spans="1:11" s="15" customFormat="1" ht="16.5" customHeight="1">
      <c r="A665" s="11">
        <v>5</v>
      </c>
      <c r="B665" s="12" t="s">
        <v>1530</v>
      </c>
      <c r="C665" s="13" t="s">
        <v>298</v>
      </c>
      <c r="D665" s="14" t="s">
        <v>1527</v>
      </c>
      <c r="E665" s="12" t="s">
        <v>762</v>
      </c>
      <c r="F665" s="12" t="s">
        <v>67</v>
      </c>
      <c r="G665" s="11">
        <v>7</v>
      </c>
      <c r="H665" s="12" t="s">
        <v>33</v>
      </c>
      <c r="I665" s="58"/>
    </row>
    <row r="666" spans="1:11" s="15" customFormat="1" ht="16.5" customHeight="1">
      <c r="A666" s="11">
        <v>6</v>
      </c>
      <c r="B666" s="12" t="s">
        <v>1531</v>
      </c>
      <c r="C666" s="13" t="s">
        <v>1532</v>
      </c>
      <c r="D666" s="14" t="s">
        <v>1533</v>
      </c>
      <c r="E666" s="12" t="s">
        <v>1044</v>
      </c>
      <c r="F666" s="12" t="s">
        <v>205</v>
      </c>
      <c r="G666" s="11">
        <v>7</v>
      </c>
      <c r="H666" s="12" t="s">
        <v>158</v>
      </c>
      <c r="I666" s="58"/>
    </row>
    <row r="667" spans="1:11" s="15" customFormat="1" ht="16.5" customHeight="1">
      <c r="A667" s="11">
        <v>7</v>
      </c>
      <c r="B667" s="12" t="s">
        <v>1534</v>
      </c>
      <c r="C667" s="13" t="s">
        <v>730</v>
      </c>
      <c r="D667" s="14" t="s">
        <v>1533</v>
      </c>
      <c r="E667" s="12" t="s">
        <v>1448</v>
      </c>
      <c r="F667" s="12" t="s">
        <v>112</v>
      </c>
      <c r="G667" s="11">
        <v>7</v>
      </c>
      <c r="H667" s="12" t="s">
        <v>158</v>
      </c>
      <c r="I667" s="58"/>
    </row>
    <row r="668" spans="1:11" s="15" customFormat="1" ht="16.5" customHeight="1">
      <c r="A668" s="11">
        <v>8</v>
      </c>
      <c r="B668" s="12" t="s">
        <v>1535</v>
      </c>
      <c r="C668" s="13" t="s">
        <v>352</v>
      </c>
      <c r="D668" s="14" t="s">
        <v>1533</v>
      </c>
      <c r="E668" s="12" t="s">
        <v>613</v>
      </c>
      <c r="F668" s="12" t="s">
        <v>108</v>
      </c>
      <c r="G668" s="11">
        <v>7</v>
      </c>
      <c r="H668" s="12" t="s">
        <v>55</v>
      </c>
      <c r="I668" s="58"/>
    </row>
    <row r="669" spans="1:11" s="15" customFormat="1" ht="16.5" customHeight="1">
      <c r="A669" s="11">
        <v>9</v>
      </c>
      <c r="B669" s="16" t="s">
        <v>1536</v>
      </c>
      <c r="C669" s="17" t="s">
        <v>357</v>
      </c>
      <c r="D669" s="18" t="s">
        <v>1533</v>
      </c>
      <c r="E669" s="16" t="s">
        <v>1537</v>
      </c>
      <c r="F669" s="16" t="s">
        <v>806</v>
      </c>
      <c r="G669" s="19" t="s">
        <v>29</v>
      </c>
      <c r="H669" s="16" t="s">
        <v>51</v>
      </c>
      <c r="I669" s="58"/>
      <c r="K669" s="20"/>
    </row>
    <row r="670" spans="1:11" s="15" customFormat="1" ht="16.5" customHeight="1">
      <c r="A670" s="11">
        <v>10</v>
      </c>
      <c r="B670" s="12" t="s">
        <v>1538</v>
      </c>
      <c r="C670" s="13" t="s">
        <v>357</v>
      </c>
      <c r="D670" s="14" t="s">
        <v>1533</v>
      </c>
      <c r="E670" s="12" t="s">
        <v>1539</v>
      </c>
      <c r="F670" s="12" t="s">
        <v>87</v>
      </c>
      <c r="G670" s="11">
        <v>7</v>
      </c>
      <c r="H670" s="12" t="s">
        <v>33</v>
      </c>
      <c r="I670" s="58"/>
    </row>
    <row r="671" spans="1:11" s="15" customFormat="1" ht="16.5" customHeight="1">
      <c r="A671" s="11">
        <v>11</v>
      </c>
      <c r="B671" s="12" t="s">
        <v>1540</v>
      </c>
      <c r="C671" s="13" t="s">
        <v>1541</v>
      </c>
      <c r="D671" s="14" t="s">
        <v>1542</v>
      </c>
      <c r="E671" s="12" t="s">
        <v>1543</v>
      </c>
      <c r="F671" s="12" t="s">
        <v>291</v>
      </c>
      <c r="G671" s="11">
        <v>7</v>
      </c>
      <c r="H671" s="12" t="s">
        <v>30</v>
      </c>
      <c r="I671" s="58"/>
    </row>
    <row r="672" spans="1:11" s="15" customFormat="1" ht="16.5" customHeight="1">
      <c r="A672" s="11">
        <v>12</v>
      </c>
      <c r="B672" s="12" t="s">
        <v>1544</v>
      </c>
      <c r="C672" s="13" t="s">
        <v>1545</v>
      </c>
      <c r="D672" s="14" t="s">
        <v>1542</v>
      </c>
      <c r="E672" s="12" t="s">
        <v>692</v>
      </c>
      <c r="F672" s="12" t="s">
        <v>427</v>
      </c>
      <c r="G672" s="11">
        <v>7</v>
      </c>
      <c r="H672" s="12" t="s">
        <v>202</v>
      </c>
      <c r="I672" s="58"/>
    </row>
    <row r="673" spans="1:11" s="15" customFormat="1" ht="16.5" customHeight="1">
      <c r="A673" s="11">
        <v>13</v>
      </c>
      <c r="B673" s="12" t="s">
        <v>1546</v>
      </c>
      <c r="C673" s="13" t="s">
        <v>1547</v>
      </c>
      <c r="D673" s="14" t="s">
        <v>1542</v>
      </c>
      <c r="E673" s="12" t="s">
        <v>884</v>
      </c>
      <c r="F673" s="12" t="s">
        <v>75</v>
      </c>
      <c r="G673" s="11">
        <v>7</v>
      </c>
      <c r="H673" s="12" t="s">
        <v>96</v>
      </c>
      <c r="I673" s="58"/>
    </row>
    <row r="674" spans="1:11" s="15" customFormat="1" ht="16.5" customHeight="1">
      <c r="A674" s="11">
        <v>14</v>
      </c>
      <c r="B674" s="12" t="s">
        <v>1548</v>
      </c>
      <c r="C674" s="13" t="s">
        <v>1549</v>
      </c>
      <c r="D674" s="14" t="s">
        <v>1542</v>
      </c>
      <c r="E674" s="12" t="s">
        <v>86</v>
      </c>
      <c r="F674" s="12" t="s">
        <v>427</v>
      </c>
      <c r="G674" s="11">
        <v>7</v>
      </c>
      <c r="H674" s="12" t="s">
        <v>42</v>
      </c>
      <c r="I674" s="58"/>
    </row>
    <row r="675" spans="1:11" s="15" customFormat="1" ht="16.5" customHeight="1">
      <c r="A675" s="11">
        <v>15</v>
      </c>
      <c r="B675" s="21">
        <v>641060146</v>
      </c>
      <c r="C675" s="22" t="s">
        <v>263</v>
      </c>
      <c r="D675" s="23" t="s">
        <v>1542</v>
      </c>
      <c r="E675" s="24">
        <v>33387</v>
      </c>
      <c r="F675" s="25" t="s">
        <v>54</v>
      </c>
      <c r="G675" s="26">
        <v>6</v>
      </c>
      <c r="H675" s="27" t="s">
        <v>18</v>
      </c>
      <c r="I675" s="58"/>
      <c r="K675" s="28"/>
    </row>
    <row r="676" spans="1:11" s="15" customFormat="1" ht="16.5" customHeight="1">
      <c r="A676" s="11">
        <v>16</v>
      </c>
      <c r="B676" s="37" t="s">
        <v>1550</v>
      </c>
      <c r="C676" s="35" t="s">
        <v>1551</v>
      </c>
      <c r="D676" s="36" t="s">
        <v>1542</v>
      </c>
      <c r="E676" s="37" t="s">
        <v>1552</v>
      </c>
      <c r="F676" s="37" t="s">
        <v>637</v>
      </c>
      <c r="G676" s="38">
        <v>8</v>
      </c>
      <c r="H676" s="37" t="s">
        <v>18</v>
      </c>
      <c r="I676" s="58"/>
      <c r="K676" s="33"/>
    </row>
    <row r="677" spans="1:11" s="15" customFormat="1" ht="16.5" customHeight="1">
      <c r="A677" s="11">
        <v>17</v>
      </c>
      <c r="B677" s="12" t="s">
        <v>1553</v>
      </c>
      <c r="C677" s="13" t="s">
        <v>1554</v>
      </c>
      <c r="D677" s="14" t="s">
        <v>1542</v>
      </c>
      <c r="E677" s="12" t="s">
        <v>1140</v>
      </c>
      <c r="F677" s="12" t="s">
        <v>79</v>
      </c>
      <c r="G677" s="11">
        <v>7</v>
      </c>
      <c r="H677" s="12" t="s">
        <v>240</v>
      </c>
      <c r="I677" s="58"/>
    </row>
    <row r="678" spans="1:11" s="15" customFormat="1" ht="16.5" customHeight="1">
      <c r="A678" s="11">
        <v>18</v>
      </c>
      <c r="B678" s="12" t="s">
        <v>1555</v>
      </c>
      <c r="C678" s="13" t="s">
        <v>1556</v>
      </c>
      <c r="D678" s="14" t="s">
        <v>1542</v>
      </c>
      <c r="E678" s="12" t="s">
        <v>618</v>
      </c>
      <c r="F678" s="12" t="s">
        <v>205</v>
      </c>
      <c r="G678" s="11">
        <v>7</v>
      </c>
      <c r="H678" s="12" t="s">
        <v>174</v>
      </c>
      <c r="I678" s="58"/>
    </row>
    <row r="679" spans="1:11" s="15" customFormat="1" ht="16.5" customHeight="1">
      <c r="A679" s="11">
        <v>19</v>
      </c>
      <c r="B679" s="12" t="s">
        <v>1557</v>
      </c>
      <c r="C679" s="13" t="s">
        <v>1558</v>
      </c>
      <c r="D679" s="14" t="s">
        <v>1542</v>
      </c>
      <c r="E679" s="12" t="s">
        <v>1122</v>
      </c>
      <c r="F679" s="12" t="s">
        <v>46</v>
      </c>
      <c r="G679" s="11">
        <v>7</v>
      </c>
      <c r="H679" s="12" t="s">
        <v>55</v>
      </c>
      <c r="I679" s="58"/>
    </row>
    <row r="680" spans="1:11" s="15" customFormat="1" ht="16.5" customHeight="1">
      <c r="A680" s="11">
        <v>20</v>
      </c>
      <c r="B680" s="12" t="s">
        <v>1559</v>
      </c>
      <c r="C680" s="13" t="s">
        <v>1560</v>
      </c>
      <c r="D680" s="14" t="s">
        <v>1542</v>
      </c>
      <c r="E680" s="12" t="s">
        <v>1561</v>
      </c>
      <c r="F680" s="12" t="s">
        <v>46</v>
      </c>
      <c r="G680" s="11">
        <v>7</v>
      </c>
      <c r="H680" s="12" t="s">
        <v>42</v>
      </c>
      <c r="I680" s="58"/>
    </row>
    <row r="681" spans="1:11" s="15" customFormat="1" ht="16.5" customHeight="1">
      <c r="A681" s="11">
        <v>21</v>
      </c>
      <c r="B681" s="12" t="s">
        <v>1562</v>
      </c>
      <c r="C681" s="13" t="s">
        <v>1563</v>
      </c>
      <c r="D681" s="14" t="s">
        <v>1542</v>
      </c>
      <c r="E681" s="12" t="s">
        <v>1564</v>
      </c>
      <c r="F681" s="12" t="s">
        <v>46</v>
      </c>
      <c r="G681" s="11">
        <v>7</v>
      </c>
      <c r="H681" s="12" t="s">
        <v>158</v>
      </c>
      <c r="I681" s="58"/>
    </row>
    <row r="682" spans="1:11" s="15" customFormat="1" ht="16.5" customHeight="1">
      <c r="A682" s="11">
        <v>22</v>
      </c>
      <c r="B682" s="12" t="s">
        <v>1565</v>
      </c>
      <c r="C682" s="13" t="s">
        <v>1566</v>
      </c>
      <c r="D682" s="14" t="s">
        <v>1542</v>
      </c>
      <c r="E682" s="12" t="s">
        <v>394</v>
      </c>
      <c r="F682" s="12" t="s">
        <v>91</v>
      </c>
      <c r="G682" s="11">
        <v>7</v>
      </c>
      <c r="H682" s="12" t="s">
        <v>92</v>
      </c>
      <c r="I682" s="58"/>
    </row>
    <row r="683" spans="1:11" s="15" customFormat="1" ht="16.5" customHeight="1">
      <c r="A683" s="11">
        <v>23</v>
      </c>
      <c r="B683" s="12" t="s">
        <v>1567</v>
      </c>
      <c r="C683" s="13" t="s">
        <v>1568</v>
      </c>
      <c r="D683" s="14" t="s">
        <v>1542</v>
      </c>
      <c r="E683" s="12" t="s">
        <v>1569</v>
      </c>
      <c r="F683" s="12" t="s">
        <v>41</v>
      </c>
      <c r="G683" s="11">
        <v>7</v>
      </c>
      <c r="H683" s="12" t="s">
        <v>18</v>
      </c>
      <c r="I683" s="58"/>
    </row>
    <row r="684" spans="1:11" s="15" customFormat="1" ht="16.5" customHeight="1">
      <c r="A684" s="11">
        <v>24</v>
      </c>
      <c r="B684" s="12" t="s">
        <v>1570</v>
      </c>
      <c r="C684" s="13" t="s">
        <v>486</v>
      </c>
      <c r="D684" s="14" t="s">
        <v>1542</v>
      </c>
      <c r="E684" s="12" t="s">
        <v>344</v>
      </c>
      <c r="F684" s="12" t="s">
        <v>91</v>
      </c>
      <c r="G684" s="11">
        <v>7</v>
      </c>
      <c r="H684" s="12" t="s">
        <v>55</v>
      </c>
      <c r="I684" s="58"/>
    </row>
    <row r="685" spans="1:11" s="15" customFormat="1" ht="16.5" customHeight="1">
      <c r="A685" s="11">
        <v>25</v>
      </c>
      <c r="B685" s="12" t="s">
        <v>1571</v>
      </c>
      <c r="C685" s="13" t="s">
        <v>1572</v>
      </c>
      <c r="D685" s="14" t="s">
        <v>1542</v>
      </c>
      <c r="E685" s="12" t="s">
        <v>1573</v>
      </c>
      <c r="F685" s="12" t="s">
        <v>91</v>
      </c>
      <c r="G685" s="11">
        <v>7</v>
      </c>
      <c r="H685" s="12" t="s">
        <v>55</v>
      </c>
      <c r="I685" s="58"/>
    </row>
    <row r="686" spans="1:11" s="15" customFormat="1" ht="16.5" customHeight="1">
      <c r="A686" s="11">
        <v>26</v>
      </c>
      <c r="B686" s="12" t="s">
        <v>1574</v>
      </c>
      <c r="C686" s="13" t="s">
        <v>1575</v>
      </c>
      <c r="D686" s="14" t="s">
        <v>1542</v>
      </c>
      <c r="E686" s="12" t="s">
        <v>1124</v>
      </c>
      <c r="F686" s="12" t="s">
        <v>17</v>
      </c>
      <c r="G686" s="11">
        <v>7</v>
      </c>
      <c r="H686" s="12" t="s">
        <v>18</v>
      </c>
      <c r="I686" s="58"/>
    </row>
    <row r="687" spans="1:11" s="15" customFormat="1" ht="16.5" customHeight="1">
      <c r="A687" s="11">
        <v>27</v>
      </c>
      <c r="B687" s="12" t="s">
        <v>1576</v>
      </c>
      <c r="C687" s="13" t="s">
        <v>1577</v>
      </c>
      <c r="D687" s="14" t="s">
        <v>1542</v>
      </c>
      <c r="E687" s="12" t="s">
        <v>1122</v>
      </c>
      <c r="F687" s="12" t="s">
        <v>427</v>
      </c>
      <c r="G687" s="11">
        <v>7</v>
      </c>
      <c r="H687" s="12" t="s">
        <v>33</v>
      </c>
      <c r="I687" s="58"/>
    </row>
    <row r="688" spans="1:11" s="15" customFormat="1" ht="16.5" customHeight="1">
      <c r="A688" s="11">
        <v>28</v>
      </c>
      <c r="B688" s="37" t="s">
        <v>1578</v>
      </c>
      <c r="C688" s="35" t="s">
        <v>1579</v>
      </c>
      <c r="D688" s="36" t="s">
        <v>1542</v>
      </c>
      <c r="E688" s="37" t="s">
        <v>1580</v>
      </c>
      <c r="F688" s="37" t="s">
        <v>637</v>
      </c>
      <c r="G688" s="38">
        <v>8</v>
      </c>
      <c r="H688" s="37" t="s">
        <v>33</v>
      </c>
      <c r="I688" s="58"/>
      <c r="K688" s="33"/>
    </row>
    <row r="689" spans="1:11" s="15" customFormat="1" ht="16.5" customHeight="1">
      <c r="A689" s="11">
        <v>29</v>
      </c>
      <c r="B689" s="12" t="s">
        <v>1581</v>
      </c>
      <c r="C689" s="13" t="s">
        <v>1582</v>
      </c>
      <c r="D689" s="14" t="s">
        <v>1542</v>
      </c>
      <c r="E689" s="12" t="s">
        <v>1271</v>
      </c>
      <c r="F689" s="12" t="s">
        <v>91</v>
      </c>
      <c r="G689" s="11">
        <v>7</v>
      </c>
      <c r="H689" s="12" t="s">
        <v>202</v>
      </c>
      <c r="I689" s="58"/>
    </row>
    <row r="690" spans="1:11" s="15" customFormat="1" ht="16.5" customHeight="1">
      <c r="A690" s="11">
        <v>30</v>
      </c>
      <c r="B690" s="16" t="s">
        <v>1583</v>
      </c>
      <c r="C690" s="17" t="s">
        <v>1584</v>
      </c>
      <c r="D690" s="18" t="s">
        <v>1542</v>
      </c>
      <c r="E690" s="16" t="s">
        <v>1585</v>
      </c>
      <c r="F690" s="16" t="s">
        <v>306</v>
      </c>
      <c r="G690" s="19" t="s">
        <v>29</v>
      </c>
      <c r="H690" s="16" t="s">
        <v>42</v>
      </c>
      <c r="I690" s="58"/>
      <c r="K690" s="20"/>
    </row>
    <row r="691" spans="1:11" s="15" customFormat="1" ht="16.5" customHeight="1">
      <c r="A691" s="11">
        <v>31</v>
      </c>
      <c r="B691" s="12" t="s">
        <v>1586</v>
      </c>
      <c r="C691" s="13" t="s">
        <v>1587</v>
      </c>
      <c r="D691" s="14" t="s">
        <v>1542</v>
      </c>
      <c r="E691" s="12" t="s">
        <v>1072</v>
      </c>
      <c r="F691" s="12" t="s">
        <v>46</v>
      </c>
      <c r="G691" s="11">
        <v>7</v>
      </c>
      <c r="H691" s="12" t="s">
        <v>120</v>
      </c>
      <c r="I691" s="58"/>
    </row>
    <row r="692" spans="1:11" s="15" customFormat="1" ht="16.5" customHeight="1">
      <c r="A692" s="11">
        <v>32</v>
      </c>
      <c r="B692" s="12" t="s">
        <v>1588</v>
      </c>
      <c r="C692" s="13" t="s">
        <v>860</v>
      </c>
      <c r="D692" s="14" t="s">
        <v>1542</v>
      </c>
      <c r="E692" s="12" t="s">
        <v>618</v>
      </c>
      <c r="F692" s="12" t="s">
        <v>17</v>
      </c>
      <c r="G692" s="11">
        <v>7</v>
      </c>
      <c r="H692" s="12" t="s">
        <v>55</v>
      </c>
      <c r="I692" s="58"/>
    </row>
    <row r="693" spans="1:11" s="15" customFormat="1" ht="16.5" customHeight="1">
      <c r="A693" s="11">
        <v>33</v>
      </c>
      <c r="B693" s="12" t="s">
        <v>1589</v>
      </c>
      <c r="C693" s="13" t="s">
        <v>1590</v>
      </c>
      <c r="D693" s="14" t="s">
        <v>1542</v>
      </c>
      <c r="E693" s="12" t="s">
        <v>924</v>
      </c>
      <c r="F693" s="12" t="s">
        <v>182</v>
      </c>
      <c r="G693" s="11">
        <v>7</v>
      </c>
      <c r="H693" s="12" t="s">
        <v>585</v>
      </c>
      <c r="I693" s="58"/>
    </row>
    <row r="694" spans="1:11" s="15" customFormat="1" ht="16.5" customHeight="1">
      <c r="A694" s="11">
        <v>34</v>
      </c>
      <c r="B694" s="12" t="s">
        <v>1591</v>
      </c>
      <c r="C694" s="13" t="s">
        <v>1592</v>
      </c>
      <c r="D694" s="14" t="s">
        <v>1542</v>
      </c>
      <c r="E694" s="12" t="s">
        <v>1063</v>
      </c>
      <c r="F694" s="12" t="s">
        <v>79</v>
      </c>
      <c r="G694" s="11">
        <v>7</v>
      </c>
      <c r="H694" s="12" t="s">
        <v>120</v>
      </c>
      <c r="I694" s="58"/>
    </row>
    <row r="695" spans="1:11" s="15" customFormat="1" ht="16.5" customHeight="1">
      <c r="A695" s="11">
        <v>35</v>
      </c>
      <c r="B695" s="12" t="s">
        <v>1593</v>
      </c>
      <c r="C695" s="13" t="s">
        <v>1594</v>
      </c>
      <c r="D695" s="14" t="s">
        <v>1542</v>
      </c>
      <c r="E695" s="12" t="s">
        <v>358</v>
      </c>
      <c r="F695" s="12" t="s">
        <v>112</v>
      </c>
      <c r="G695" s="11">
        <v>7</v>
      </c>
      <c r="H695" s="12" t="s">
        <v>216</v>
      </c>
      <c r="I695" s="58"/>
    </row>
    <row r="696" spans="1:11" s="15" customFormat="1" ht="16.5" customHeight="1">
      <c r="A696" s="11">
        <v>36</v>
      </c>
      <c r="B696" s="12" t="s">
        <v>1595</v>
      </c>
      <c r="C696" s="13" t="s">
        <v>445</v>
      </c>
      <c r="D696" s="14" t="s">
        <v>1596</v>
      </c>
      <c r="E696" s="12" t="s">
        <v>1260</v>
      </c>
      <c r="F696" s="12" t="s">
        <v>41</v>
      </c>
      <c r="G696" s="11">
        <v>7</v>
      </c>
      <c r="H696" s="12" t="s">
        <v>30</v>
      </c>
      <c r="I696" s="58"/>
    </row>
    <row r="697" spans="1:11" s="15" customFormat="1" ht="16.5" customHeight="1">
      <c r="A697" s="11">
        <v>37</v>
      </c>
      <c r="B697" s="21">
        <v>641070473</v>
      </c>
      <c r="C697" s="22" t="s">
        <v>694</v>
      </c>
      <c r="D697" s="23" t="s">
        <v>1597</v>
      </c>
      <c r="E697" s="24">
        <v>34197</v>
      </c>
      <c r="F697" s="25" t="s">
        <v>1108</v>
      </c>
      <c r="G697" s="26">
        <v>6</v>
      </c>
      <c r="H697" s="27" t="s">
        <v>33</v>
      </c>
      <c r="I697" s="58"/>
      <c r="K697" s="28"/>
    </row>
    <row r="698" spans="1:11" s="15" customFormat="1" ht="16.5" customHeight="1">
      <c r="A698" s="11">
        <v>38</v>
      </c>
      <c r="B698" s="21">
        <v>641070422</v>
      </c>
      <c r="C698" s="22" t="s">
        <v>289</v>
      </c>
      <c r="D698" s="23" t="s">
        <v>1597</v>
      </c>
      <c r="E698" s="24">
        <v>33767</v>
      </c>
      <c r="F698" s="25" t="s">
        <v>1108</v>
      </c>
      <c r="G698" s="26">
        <v>6</v>
      </c>
      <c r="H698" s="27" t="s">
        <v>30</v>
      </c>
      <c r="I698" s="58"/>
      <c r="K698" s="28"/>
    </row>
    <row r="699" spans="1:11" s="15" customFormat="1" ht="16.5" customHeight="1">
      <c r="A699" s="11">
        <v>39</v>
      </c>
      <c r="B699" s="12" t="s">
        <v>1598</v>
      </c>
      <c r="C699" s="13" t="s">
        <v>292</v>
      </c>
      <c r="D699" s="14" t="s">
        <v>1597</v>
      </c>
      <c r="E699" s="12" t="s">
        <v>1599</v>
      </c>
      <c r="F699" s="12" t="s">
        <v>112</v>
      </c>
      <c r="G699" s="11">
        <v>7</v>
      </c>
      <c r="H699" s="12" t="s">
        <v>92</v>
      </c>
      <c r="I699" s="58"/>
    </row>
    <row r="700" spans="1:11" s="15" customFormat="1" ht="16.5" customHeight="1">
      <c r="A700" s="11">
        <v>40</v>
      </c>
      <c r="B700" s="12" t="s">
        <v>1600</v>
      </c>
      <c r="C700" s="13" t="s">
        <v>292</v>
      </c>
      <c r="D700" s="14" t="s">
        <v>1597</v>
      </c>
      <c r="E700" s="12" t="s">
        <v>1601</v>
      </c>
      <c r="F700" s="12" t="s">
        <v>67</v>
      </c>
      <c r="G700" s="11">
        <v>7</v>
      </c>
      <c r="H700" s="12" t="s">
        <v>51</v>
      </c>
      <c r="I700" s="58"/>
    </row>
    <row r="701" spans="1:11" s="15" customFormat="1" ht="16.5" customHeight="1">
      <c r="A701" s="11">
        <v>41</v>
      </c>
      <c r="B701" s="12" t="s">
        <v>1602</v>
      </c>
      <c r="C701" s="13" t="s">
        <v>292</v>
      </c>
      <c r="D701" s="14" t="s">
        <v>1597</v>
      </c>
      <c r="E701" s="12" t="s">
        <v>470</v>
      </c>
      <c r="F701" s="12" t="s">
        <v>17</v>
      </c>
      <c r="G701" s="11">
        <v>7</v>
      </c>
      <c r="H701" s="12" t="s">
        <v>240</v>
      </c>
      <c r="I701" s="59"/>
    </row>
    <row r="702" spans="1:11" s="15" customFormat="1" ht="16.5" customHeight="1">
      <c r="A702" s="11">
        <v>1</v>
      </c>
      <c r="B702" s="12" t="s">
        <v>1603</v>
      </c>
      <c r="C702" s="13" t="s">
        <v>292</v>
      </c>
      <c r="D702" s="14" t="s">
        <v>1597</v>
      </c>
      <c r="E702" s="12" t="s">
        <v>1369</v>
      </c>
      <c r="F702" s="12" t="s">
        <v>87</v>
      </c>
      <c r="G702" s="11">
        <v>7</v>
      </c>
      <c r="H702" s="12" t="s">
        <v>30</v>
      </c>
      <c r="I702" s="57" t="s">
        <v>1604</v>
      </c>
    </row>
    <row r="703" spans="1:11" s="15" customFormat="1" ht="16.5" customHeight="1">
      <c r="A703" s="11">
        <v>2</v>
      </c>
      <c r="B703" s="37" t="s">
        <v>1605</v>
      </c>
      <c r="C703" s="35" t="s">
        <v>292</v>
      </c>
      <c r="D703" s="36" t="s">
        <v>1597</v>
      </c>
      <c r="E703" s="37" t="s">
        <v>1606</v>
      </c>
      <c r="F703" s="37" t="s">
        <v>637</v>
      </c>
      <c r="G703" s="38">
        <v>8</v>
      </c>
      <c r="H703" s="37" t="s">
        <v>42</v>
      </c>
      <c r="I703" s="58"/>
      <c r="K703" s="33"/>
    </row>
    <row r="704" spans="1:11" s="15" customFormat="1" ht="16.5" customHeight="1">
      <c r="A704" s="11">
        <v>3</v>
      </c>
      <c r="B704" s="12" t="s">
        <v>1607</v>
      </c>
      <c r="C704" s="13" t="s">
        <v>292</v>
      </c>
      <c r="D704" s="14" t="s">
        <v>1597</v>
      </c>
      <c r="E704" s="12" t="s">
        <v>521</v>
      </c>
      <c r="F704" s="12" t="s">
        <v>291</v>
      </c>
      <c r="G704" s="11">
        <v>7</v>
      </c>
      <c r="H704" s="12" t="s">
        <v>42</v>
      </c>
      <c r="I704" s="58"/>
    </row>
    <row r="705" spans="1:11" s="15" customFormat="1" ht="16.5" customHeight="1">
      <c r="A705" s="11">
        <v>4</v>
      </c>
      <c r="B705" s="12" t="s">
        <v>1608</v>
      </c>
      <c r="C705" s="13" t="s">
        <v>172</v>
      </c>
      <c r="D705" s="14" t="s">
        <v>1597</v>
      </c>
      <c r="E705" s="12" t="s">
        <v>1609</v>
      </c>
      <c r="F705" s="12" t="s">
        <v>46</v>
      </c>
      <c r="G705" s="11">
        <v>7</v>
      </c>
      <c r="H705" s="12" t="s">
        <v>120</v>
      </c>
      <c r="I705" s="58"/>
    </row>
    <row r="706" spans="1:11" s="15" customFormat="1" ht="16.5" customHeight="1">
      <c r="A706" s="11">
        <v>5</v>
      </c>
      <c r="B706" s="12" t="s">
        <v>1610</v>
      </c>
      <c r="C706" s="13" t="s">
        <v>352</v>
      </c>
      <c r="D706" s="14" t="s">
        <v>1597</v>
      </c>
      <c r="E706" s="12" t="s">
        <v>373</v>
      </c>
      <c r="F706" s="12" t="s">
        <v>291</v>
      </c>
      <c r="G706" s="11">
        <v>7</v>
      </c>
      <c r="H706" s="12" t="s">
        <v>33</v>
      </c>
      <c r="I706" s="58"/>
    </row>
    <row r="707" spans="1:11" s="15" customFormat="1" ht="16.5" customHeight="1">
      <c r="A707" s="11">
        <v>6</v>
      </c>
      <c r="B707" s="12" t="s">
        <v>1611</v>
      </c>
      <c r="C707" s="13" t="s">
        <v>1110</v>
      </c>
      <c r="D707" s="14" t="s">
        <v>1597</v>
      </c>
      <c r="E707" s="12" t="s">
        <v>1063</v>
      </c>
      <c r="F707" s="12" t="s">
        <v>112</v>
      </c>
      <c r="G707" s="11">
        <v>7</v>
      </c>
      <c r="H707" s="12" t="s">
        <v>92</v>
      </c>
      <c r="I707" s="58"/>
    </row>
    <row r="708" spans="1:11" s="15" customFormat="1" ht="16.5" customHeight="1">
      <c r="A708" s="11">
        <v>7</v>
      </c>
      <c r="B708" s="12" t="s">
        <v>1612</v>
      </c>
      <c r="C708" s="13" t="s">
        <v>292</v>
      </c>
      <c r="D708" s="14" t="s">
        <v>1613</v>
      </c>
      <c r="E708" s="12" t="s">
        <v>95</v>
      </c>
      <c r="F708" s="12" t="s">
        <v>46</v>
      </c>
      <c r="G708" s="11">
        <v>7</v>
      </c>
      <c r="H708" s="12" t="s">
        <v>55</v>
      </c>
      <c r="I708" s="58"/>
    </row>
    <row r="709" spans="1:11" s="15" customFormat="1" ht="16.5" customHeight="1">
      <c r="A709" s="11">
        <v>8</v>
      </c>
      <c r="B709" s="21">
        <v>641240243</v>
      </c>
      <c r="C709" s="22" t="s">
        <v>1614</v>
      </c>
      <c r="D709" s="23" t="s">
        <v>1613</v>
      </c>
      <c r="E709" s="24">
        <v>34248</v>
      </c>
      <c r="F709" s="25" t="s">
        <v>32</v>
      </c>
      <c r="G709" s="26">
        <v>6</v>
      </c>
      <c r="H709" s="27" t="s">
        <v>80</v>
      </c>
      <c r="I709" s="58"/>
      <c r="K709" s="28"/>
    </row>
    <row r="710" spans="1:11" s="15" customFormat="1" ht="16.5" customHeight="1">
      <c r="A710" s="11">
        <v>9</v>
      </c>
      <c r="B710" s="12" t="s">
        <v>1615</v>
      </c>
      <c r="C710" s="13" t="s">
        <v>1616</v>
      </c>
      <c r="D710" s="14" t="s">
        <v>1617</v>
      </c>
      <c r="E710" s="12" t="s">
        <v>1618</v>
      </c>
      <c r="F710" s="12" t="s">
        <v>23</v>
      </c>
      <c r="G710" s="11">
        <v>7</v>
      </c>
      <c r="H710" s="12" t="s">
        <v>42</v>
      </c>
      <c r="I710" s="58"/>
    </row>
    <row r="711" spans="1:11" s="15" customFormat="1" ht="16.5" customHeight="1">
      <c r="A711" s="11">
        <v>10</v>
      </c>
      <c r="B711" s="21">
        <v>641060157</v>
      </c>
      <c r="C711" s="22" t="s">
        <v>1619</v>
      </c>
      <c r="D711" s="23" t="s">
        <v>1617</v>
      </c>
      <c r="E711" s="24">
        <v>33906</v>
      </c>
      <c r="F711" s="25" t="s">
        <v>54</v>
      </c>
      <c r="G711" s="26">
        <v>6</v>
      </c>
      <c r="H711" s="27" t="s">
        <v>55</v>
      </c>
      <c r="I711" s="58"/>
      <c r="K711" s="28"/>
    </row>
    <row r="712" spans="1:11" s="15" customFormat="1" ht="16.5" customHeight="1">
      <c r="A712" s="11">
        <v>11</v>
      </c>
      <c r="B712" s="21">
        <v>641360115</v>
      </c>
      <c r="C712" s="22" t="s">
        <v>1620</v>
      </c>
      <c r="D712" s="23" t="s">
        <v>1621</v>
      </c>
      <c r="E712" s="24">
        <v>33991</v>
      </c>
      <c r="F712" s="25" t="s">
        <v>310</v>
      </c>
      <c r="G712" s="26">
        <v>6</v>
      </c>
      <c r="H712" s="27" t="s">
        <v>189</v>
      </c>
      <c r="I712" s="58"/>
      <c r="K712" s="28"/>
    </row>
    <row r="713" spans="1:11" s="15" customFormat="1" ht="16.5" customHeight="1">
      <c r="A713" s="11">
        <v>12</v>
      </c>
      <c r="B713" s="12" t="s">
        <v>1622</v>
      </c>
      <c r="C713" s="13" t="s">
        <v>1623</v>
      </c>
      <c r="D713" s="14" t="s">
        <v>1621</v>
      </c>
      <c r="E713" s="12" t="s">
        <v>1539</v>
      </c>
      <c r="F713" s="12" t="s">
        <v>37</v>
      </c>
      <c r="G713" s="11">
        <v>7</v>
      </c>
      <c r="H713" s="12" t="s">
        <v>228</v>
      </c>
      <c r="I713" s="58"/>
    </row>
    <row r="714" spans="1:11" s="15" customFormat="1" ht="16.5" customHeight="1">
      <c r="A714" s="11">
        <v>13</v>
      </c>
      <c r="B714" s="21">
        <v>641360203</v>
      </c>
      <c r="C714" s="22" t="s">
        <v>1624</v>
      </c>
      <c r="D714" s="23" t="s">
        <v>1621</v>
      </c>
      <c r="E714" s="24">
        <v>33734</v>
      </c>
      <c r="F714" s="25" t="s">
        <v>519</v>
      </c>
      <c r="G714" s="26">
        <v>6</v>
      </c>
      <c r="H714" s="27" t="s">
        <v>30</v>
      </c>
      <c r="I714" s="58"/>
      <c r="K714" s="28"/>
    </row>
    <row r="715" spans="1:11" s="15" customFormat="1" ht="16.5" customHeight="1">
      <c r="A715" s="11">
        <v>14</v>
      </c>
      <c r="B715" s="37" t="s">
        <v>1625</v>
      </c>
      <c r="C715" s="35" t="s">
        <v>488</v>
      </c>
      <c r="D715" s="36" t="s">
        <v>1621</v>
      </c>
      <c r="E715" s="37" t="s">
        <v>1552</v>
      </c>
      <c r="F715" s="37" t="s">
        <v>637</v>
      </c>
      <c r="G715" s="38">
        <v>8</v>
      </c>
      <c r="H715" s="37" t="s">
        <v>42</v>
      </c>
      <c r="I715" s="58"/>
      <c r="K715" s="33"/>
    </row>
    <row r="716" spans="1:11" s="15" customFormat="1" ht="16.5" customHeight="1">
      <c r="A716" s="11">
        <v>15</v>
      </c>
      <c r="B716" s="21">
        <v>641030144</v>
      </c>
      <c r="C716" s="22" t="s">
        <v>384</v>
      </c>
      <c r="D716" s="23" t="s">
        <v>1621</v>
      </c>
      <c r="E716" s="24">
        <v>34250</v>
      </c>
      <c r="F716" s="25" t="s">
        <v>227</v>
      </c>
      <c r="G716" s="26">
        <v>6</v>
      </c>
      <c r="H716" s="27" t="s">
        <v>189</v>
      </c>
      <c r="I716" s="58"/>
      <c r="K716" s="28"/>
    </row>
    <row r="717" spans="1:11" s="15" customFormat="1" ht="16.5" customHeight="1">
      <c r="A717" s="11">
        <v>16</v>
      </c>
      <c r="B717" s="12" t="s">
        <v>1626</v>
      </c>
      <c r="C717" s="13" t="s">
        <v>1627</v>
      </c>
      <c r="D717" s="14" t="s">
        <v>1621</v>
      </c>
      <c r="E717" s="12" t="s">
        <v>1628</v>
      </c>
      <c r="F717" s="12" t="s">
        <v>291</v>
      </c>
      <c r="G717" s="11">
        <v>7</v>
      </c>
      <c r="H717" s="12" t="s">
        <v>83</v>
      </c>
      <c r="I717" s="58"/>
    </row>
    <row r="718" spans="1:11" s="15" customFormat="1" ht="16.5" customHeight="1">
      <c r="A718" s="11">
        <v>17</v>
      </c>
      <c r="B718" s="12" t="s">
        <v>1629</v>
      </c>
      <c r="C718" s="13" t="s">
        <v>260</v>
      </c>
      <c r="D718" s="14" t="s">
        <v>1621</v>
      </c>
      <c r="E718" s="12" t="s">
        <v>1630</v>
      </c>
      <c r="F718" s="12" t="s">
        <v>212</v>
      </c>
      <c r="G718" s="11">
        <v>7</v>
      </c>
      <c r="H718" s="12" t="s">
        <v>189</v>
      </c>
      <c r="I718" s="58"/>
    </row>
    <row r="719" spans="1:11" s="15" customFormat="1" ht="16.5" customHeight="1">
      <c r="A719" s="11">
        <v>18</v>
      </c>
      <c r="B719" s="12" t="s">
        <v>1631</v>
      </c>
      <c r="C719" s="13" t="s">
        <v>754</v>
      </c>
      <c r="D719" s="14" t="s">
        <v>1632</v>
      </c>
      <c r="E719" s="12" t="s">
        <v>1633</v>
      </c>
      <c r="F719" s="12" t="s">
        <v>67</v>
      </c>
      <c r="G719" s="11">
        <v>7</v>
      </c>
      <c r="H719" s="12" t="s">
        <v>33</v>
      </c>
      <c r="I719" s="58"/>
    </row>
    <row r="720" spans="1:11" s="15" customFormat="1" ht="16.5" customHeight="1">
      <c r="A720" s="11">
        <v>19</v>
      </c>
      <c r="B720" s="21">
        <v>641060162</v>
      </c>
      <c r="C720" s="22" t="s">
        <v>875</v>
      </c>
      <c r="D720" s="23" t="s">
        <v>1634</v>
      </c>
      <c r="E720" s="24">
        <v>34026</v>
      </c>
      <c r="F720" s="25" t="s">
        <v>54</v>
      </c>
      <c r="G720" s="26">
        <v>6</v>
      </c>
      <c r="H720" s="27" t="s">
        <v>158</v>
      </c>
      <c r="I720" s="58"/>
      <c r="K720" s="28"/>
    </row>
    <row r="721" spans="1:11" s="15" customFormat="1" ht="16.5" customHeight="1">
      <c r="A721" s="11">
        <v>20</v>
      </c>
      <c r="B721" s="16" t="s">
        <v>1635</v>
      </c>
      <c r="C721" s="17" t="s">
        <v>1636</v>
      </c>
      <c r="D721" s="18" t="s">
        <v>1634</v>
      </c>
      <c r="E721" s="16" t="s">
        <v>1637</v>
      </c>
      <c r="F721" s="16" t="s">
        <v>192</v>
      </c>
      <c r="G721" s="19" t="s">
        <v>29</v>
      </c>
      <c r="H721" s="16" t="s">
        <v>51</v>
      </c>
      <c r="I721" s="58"/>
      <c r="K721" s="20"/>
    </row>
    <row r="722" spans="1:11" s="15" customFormat="1" ht="16.5" customHeight="1">
      <c r="A722" s="11">
        <v>21</v>
      </c>
      <c r="B722" s="37" t="s">
        <v>1638</v>
      </c>
      <c r="C722" s="35" t="s">
        <v>281</v>
      </c>
      <c r="D722" s="36" t="s">
        <v>1634</v>
      </c>
      <c r="E722" s="37" t="s">
        <v>1639</v>
      </c>
      <c r="F722" s="37" t="s">
        <v>637</v>
      </c>
      <c r="G722" s="38">
        <v>8</v>
      </c>
      <c r="H722" s="37" t="s">
        <v>30</v>
      </c>
      <c r="I722" s="58"/>
      <c r="K722" s="33"/>
    </row>
    <row r="723" spans="1:11" s="15" customFormat="1" ht="16.5" customHeight="1">
      <c r="A723" s="11">
        <v>22</v>
      </c>
      <c r="B723" s="37" t="s">
        <v>1640</v>
      </c>
      <c r="C723" s="35" t="s">
        <v>1641</v>
      </c>
      <c r="D723" s="36" t="s">
        <v>1634</v>
      </c>
      <c r="E723" s="37" t="s">
        <v>1642</v>
      </c>
      <c r="F723" s="37" t="s">
        <v>637</v>
      </c>
      <c r="G723" s="38">
        <v>8</v>
      </c>
      <c r="H723" s="37" t="s">
        <v>42</v>
      </c>
      <c r="I723" s="58"/>
      <c r="K723" s="33"/>
    </row>
    <row r="724" spans="1:11" s="15" customFormat="1" ht="16.5" customHeight="1">
      <c r="A724" s="11">
        <v>23</v>
      </c>
      <c r="B724" s="12" t="s">
        <v>1643</v>
      </c>
      <c r="C724" s="13" t="s">
        <v>488</v>
      </c>
      <c r="D724" s="14" t="s">
        <v>1634</v>
      </c>
      <c r="E724" s="12" t="s">
        <v>937</v>
      </c>
      <c r="F724" s="12" t="s">
        <v>75</v>
      </c>
      <c r="G724" s="11">
        <v>7</v>
      </c>
      <c r="H724" s="12" t="s">
        <v>120</v>
      </c>
      <c r="I724" s="58"/>
    </row>
    <row r="725" spans="1:11" s="15" customFormat="1" ht="16.5" customHeight="1">
      <c r="A725" s="11">
        <v>24</v>
      </c>
      <c r="B725" s="12" t="s">
        <v>1644</v>
      </c>
      <c r="C725" s="13" t="s">
        <v>384</v>
      </c>
      <c r="D725" s="14" t="s">
        <v>1634</v>
      </c>
      <c r="E725" s="12" t="s">
        <v>377</v>
      </c>
      <c r="F725" s="12" t="s">
        <v>41</v>
      </c>
      <c r="G725" s="11">
        <v>7</v>
      </c>
      <c r="H725" s="12" t="s">
        <v>51</v>
      </c>
      <c r="I725" s="58"/>
    </row>
    <row r="726" spans="1:11" s="15" customFormat="1" ht="16.5" customHeight="1">
      <c r="A726" s="11">
        <v>25</v>
      </c>
      <c r="B726" s="21">
        <v>641360131</v>
      </c>
      <c r="C726" s="22" t="s">
        <v>311</v>
      </c>
      <c r="D726" s="23" t="s">
        <v>1645</v>
      </c>
      <c r="E726" s="24">
        <v>34135</v>
      </c>
      <c r="F726" s="25" t="s">
        <v>310</v>
      </c>
      <c r="G726" s="26">
        <v>6</v>
      </c>
      <c r="H726" s="27" t="s">
        <v>51</v>
      </c>
      <c r="I726" s="58"/>
      <c r="K726" s="28"/>
    </row>
    <row r="727" spans="1:11" s="15" customFormat="1" ht="16.5" customHeight="1">
      <c r="A727" s="11">
        <v>26</v>
      </c>
      <c r="B727" s="12" t="s">
        <v>1646</v>
      </c>
      <c r="C727" s="13" t="s">
        <v>1647</v>
      </c>
      <c r="D727" s="14" t="s">
        <v>1648</v>
      </c>
      <c r="E727" s="12" t="s">
        <v>683</v>
      </c>
      <c r="F727" s="12" t="s">
        <v>41</v>
      </c>
      <c r="G727" s="11">
        <v>7</v>
      </c>
      <c r="H727" s="12" t="s">
        <v>30</v>
      </c>
      <c r="I727" s="58"/>
    </row>
    <row r="728" spans="1:11" s="15" customFormat="1" ht="16.5" customHeight="1">
      <c r="A728" s="11">
        <v>27</v>
      </c>
      <c r="B728" s="12" t="s">
        <v>1649</v>
      </c>
      <c r="C728" s="13" t="s">
        <v>292</v>
      </c>
      <c r="D728" s="14" t="s">
        <v>1650</v>
      </c>
      <c r="E728" s="12" t="s">
        <v>36</v>
      </c>
      <c r="F728" s="12" t="s">
        <v>59</v>
      </c>
      <c r="G728" s="11">
        <v>7</v>
      </c>
      <c r="H728" s="12" t="s">
        <v>189</v>
      </c>
      <c r="I728" s="58"/>
    </row>
    <row r="729" spans="1:11" s="15" customFormat="1" ht="16.5" customHeight="1">
      <c r="A729" s="11">
        <v>28</v>
      </c>
      <c r="B729" s="12" t="s">
        <v>1651</v>
      </c>
      <c r="C729" s="13" t="s">
        <v>298</v>
      </c>
      <c r="D729" s="14" t="s">
        <v>1650</v>
      </c>
      <c r="E729" s="12" t="s">
        <v>1652</v>
      </c>
      <c r="F729" s="12" t="s">
        <v>17</v>
      </c>
      <c r="G729" s="11">
        <v>7</v>
      </c>
      <c r="H729" s="12" t="s">
        <v>55</v>
      </c>
      <c r="I729" s="58"/>
    </row>
    <row r="730" spans="1:11" s="15" customFormat="1" ht="16.5" customHeight="1">
      <c r="A730" s="11">
        <v>29</v>
      </c>
      <c r="B730" s="12" t="s">
        <v>1653</v>
      </c>
      <c r="C730" s="13" t="s">
        <v>1654</v>
      </c>
      <c r="D730" s="14" t="s">
        <v>1650</v>
      </c>
      <c r="E730" s="12" t="s">
        <v>1655</v>
      </c>
      <c r="F730" s="12" t="s">
        <v>112</v>
      </c>
      <c r="G730" s="11">
        <v>7</v>
      </c>
      <c r="H730" s="12" t="s">
        <v>585</v>
      </c>
      <c r="I730" s="58"/>
    </row>
    <row r="731" spans="1:11" s="15" customFormat="1" ht="16.5" customHeight="1">
      <c r="A731" s="11">
        <v>30</v>
      </c>
      <c r="B731" s="21">
        <v>641360266</v>
      </c>
      <c r="C731" s="22" t="s">
        <v>370</v>
      </c>
      <c r="D731" s="23" t="s">
        <v>1656</v>
      </c>
      <c r="E731" s="24">
        <v>34038</v>
      </c>
      <c r="F731" s="25" t="s">
        <v>519</v>
      </c>
      <c r="G731" s="26">
        <v>6</v>
      </c>
      <c r="H731" s="27" t="s">
        <v>30</v>
      </c>
      <c r="I731" s="58"/>
      <c r="K731" s="28"/>
    </row>
    <row r="732" spans="1:11" s="15" customFormat="1" ht="16.5" customHeight="1">
      <c r="A732" s="11">
        <v>31</v>
      </c>
      <c r="B732" s="21">
        <v>641070416</v>
      </c>
      <c r="C732" s="22" t="s">
        <v>959</v>
      </c>
      <c r="D732" s="23" t="s">
        <v>1657</v>
      </c>
      <c r="E732" s="24">
        <v>33984</v>
      </c>
      <c r="F732" s="25" t="s">
        <v>1108</v>
      </c>
      <c r="G732" s="26">
        <v>6</v>
      </c>
      <c r="H732" s="27" t="s">
        <v>33</v>
      </c>
      <c r="I732" s="58"/>
      <c r="K732" s="28"/>
    </row>
    <row r="733" spans="1:11" s="15" customFormat="1" ht="16.5" customHeight="1">
      <c r="A733" s="11">
        <v>32</v>
      </c>
      <c r="B733" s="12" t="s">
        <v>1658</v>
      </c>
      <c r="C733" s="13" t="s">
        <v>289</v>
      </c>
      <c r="D733" s="14" t="s">
        <v>1659</v>
      </c>
      <c r="E733" s="12" t="s">
        <v>1660</v>
      </c>
      <c r="F733" s="12" t="s">
        <v>91</v>
      </c>
      <c r="G733" s="11">
        <v>7</v>
      </c>
      <c r="H733" s="12" t="s">
        <v>158</v>
      </c>
      <c r="I733" s="58"/>
    </row>
    <row r="734" spans="1:11" s="15" customFormat="1" ht="16.5" customHeight="1">
      <c r="A734" s="11">
        <v>33</v>
      </c>
      <c r="B734" s="12" t="s">
        <v>1661</v>
      </c>
      <c r="C734" s="13" t="s">
        <v>292</v>
      </c>
      <c r="D734" s="14" t="s">
        <v>1659</v>
      </c>
      <c r="E734" s="12" t="s">
        <v>1126</v>
      </c>
      <c r="F734" s="12" t="s">
        <v>205</v>
      </c>
      <c r="G734" s="11">
        <v>7</v>
      </c>
      <c r="H734" s="12" t="s">
        <v>158</v>
      </c>
      <c r="I734" s="58"/>
    </row>
    <row r="735" spans="1:11" s="15" customFormat="1" ht="16.5" customHeight="1">
      <c r="A735" s="11">
        <v>34</v>
      </c>
      <c r="B735" s="21">
        <v>641010130</v>
      </c>
      <c r="C735" s="22" t="s">
        <v>1662</v>
      </c>
      <c r="D735" s="23" t="s">
        <v>1663</v>
      </c>
      <c r="E735" s="24">
        <v>34061</v>
      </c>
      <c r="F735" s="25" t="s">
        <v>188</v>
      </c>
      <c r="G735" s="26">
        <v>6</v>
      </c>
      <c r="H735" s="27" t="s">
        <v>189</v>
      </c>
      <c r="I735" s="58"/>
      <c r="K735" s="28"/>
    </row>
    <row r="736" spans="1:11" s="15" customFormat="1" ht="16.5" customHeight="1">
      <c r="A736" s="11">
        <v>35</v>
      </c>
      <c r="B736" s="12" t="s">
        <v>1664</v>
      </c>
      <c r="C736" s="13" t="s">
        <v>364</v>
      </c>
      <c r="D736" s="14" t="s">
        <v>1665</v>
      </c>
      <c r="E736" s="12" t="s">
        <v>670</v>
      </c>
      <c r="F736" s="12" t="s">
        <v>46</v>
      </c>
      <c r="G736" s="11">
        <v>7</v>
      </c>
      <c r="H736" s="12" t="s">
        <v>55</v>
      </c>
      <c r="I736" s="58"/>
    </row>
    <row r="737" spans="1:15" s="15" customFormat="1" ht="16.5" customHeight="1">
      <c r="A737" s="11">
        <v>36</v>
      </c>
      <c r="B737" s="16" t="s">
        <v>1666</v>
      </c>
      <c r="C737" s="17" t="s">
        <v>1667</v>
      </c>
      <c r="D737" s="18" t="s">
        <v>1665</v>
      </c>
      <c r="E737" s="16" t="s">
        <v>1668</v>
      </c>
      <c r="F737" s="16" t="s">
        <v>170</v>
      </c>
      <c r="G737" s="19" t="s">
        <v>29</v>
      </c>
      <c r="H737" s="16" t="s">
        <v>585</v>
      </c>
      <c r="I737" s="58"/>
      <c r="K737" s="20"/>
    </row>
    <row r="738" spans="1:15" s="15" customFormat="1" ht="16.5" customHeight="1">
      <c r="A738" s="11">
        <v>37</v>
      </c>
      <c r="B738" s="12" t="s">
        <v>1669</v>
      </c>
      <c r="C738" s="13" t="s">
        <v>165</v>
      </c>
      <c r="D738" s="14" t="s">
        <v>1670</v>
      </c>
      <c r="E738" s="12" t="s">
        <v>1609</v>
      </c>
      <c r="F738" s="12" t="s">
        <v>17</v>
      </c>
      <c r="G738" s="11">
        <v>7</v>
      </c>
      <c r="H738" s="12" t="s">
        <v>96</v>
      </c>
      <c r="I738" s="58"/>
    </row>
    <row r="739" spans="1:15" s="15" customFormat="1" ht="16.5" customHeight="1">
      <c r="A739" s="11">
        <v>38</v>
      </c>
      <c r="B739" s="12" t="s">
        <v>1671</v>
      </c>
      <c r="C739" s="13" t="s">
        <v>352</v>
      </c>
      <c r="D739" s="14" t="s">
        <v>1670</v>
      </c>
      <c r="E739" s="12" t="s">
        <v>353</v>
      </c>
      <c r="F739" s="12" t="s">
        <v>427</v>
      </c>
      <c r="G739" s="11">
        <v>7</v>
      </c>
      <c r="H739" s="12" t="s">
        <v>189</v>
      </c>
      <c r="I739" s="58"/>
    </row>
    <row r="740" spans="1:15" s="15" customFormat="1" ht="16.5" customHeight="1">
      <c r="A740" s="11">
        <v>39</v>
      </c>
      <c r="B740" s="12" t="s">
        <v>1672</v>
      </c>
      <c r="C740" s="13" t="s">
        <v>242</v>
      </c>
      <c r="D740" s="14" t="s">
        <v>1673</v>
      </c>
      <c r="E740" s="12" t="s">
        <v>128</v>
      </c>
      <c r="F740" s="12" t="s">
        <v>112</v>
      </c>
      <c r="G740" s="11">
        <v>7</v>
      </c>
      <c r="H740" s="12" t="s">
        <v>113</v>
      </c>
      <c r="I740" s="58"/>
    </row>
    <row r="741" spans="1:15" s="15" customFormat="1" ht="16.5" customHeight="1">
      <c r="A741" s="11">
        <v>40</v>
      </c>
      <c r="B741" s="12" t="s">
        <v>1674</v>
      </c>
      <c r="C741" s="13" t="s">
        <v>1675</v>
      </c>
      <c r="D741" s="14" t="s">
        <v>1673</v>
      </c>
      <c r="E741" s="12" t="s">
        <v>1676</v>
      </c>
      <c r="F741" s="12" t="s">
        <v>205</v>
      </c>
      <c r="G741" s="11">
        <v>7</v>
      </c>
      <c r="H741" s="12" t="s">
        <v>30</v>
      </c>
      <c r="I741" s="58"/>
    </row>
    <row r="742" spans="1:15" s="50" customFormat="1" ht="16.5" customHeight="1">
      <c r="A742" s="46">
        <v>41</v>
      </c>
      <c r="B742" s="47" t="s">
        <v>1677</v>
      </c>
      <c r="C742" s="48" t="s">
        <v>1678</v>
      </c>
      <c r="D742" s="49" t="s">
        <v>1673</v>
      </c>
      <c r="E742" s="47" t="s">
        <v>1679</v>
      </c>
      <c r="F742" s="47" t="s">
        <v>59</v>
      </c>
      <c r="G742" s="46">
        <v>7</v>
      </c>
      <c r="H742" s="47" t="s">
        <v>189</v>
      </c>
      <c r="I742" s="60"/>
    </row>
    <row r="745" spans="1:15">
      <c r="L745">
        <f>832/16</f>
        <v>52</v>
      </c>
    </row>
    <row r="750" spans="1:15">
      <c r="O750">
        <f>750/18</f>
        <v>41.666666666666664</v>
      </c>
    </row>
  </sheetData>
  <mergeCells count="22">
    <mergeCell ref="I292:I332"/>
    <mergeCell ref="A1:I1"/>
    <mergeCell ref="B2:D2"/>
    <mergeCell ref="F2:I2"/>
    <mergeCell ref="A3:I3"/>
    <mergeCell ref="I5:I45"/>
    <mergeCell ref="I46:I86"/>
    <mergeCell ref="I87:I127"/>
    <mergeCell ref="I128:I168"/>
    <mergeCell ref="I169:I209"/>
    <mergeCell ref="I210:I250"/>
    <mergeCell ref="I251:I291"/>
    <mergeCell ref="I579:I619"/>
    <mergeCell ref="I620:I660"/>
    <mergeCell ref="I661:I701"/>
    <mergeCell ref="I702:I742"/>
    <mergeCell ref="I333:I373"/>
    <mergeCell ref="I374:I414"/>
    <mergeCell ref="I415:I455"/>
    <mergeCell ref="I456:I496"/>
    <mergeCell ref="I497:I537"/>
    <mergeCell ref="I538:I578"/>
  </mergeCells>
  <pageMargins left="0.25" right="0.23" top="0.3" bottom="0.33" header="0.3" footer="0.3"/>
  <pageSetup paperSize="9" orientation="portrait" verticalDpi="0" r:id="rId1"/>
  <headerFooter>
    <oddFooter>&amp;C&amp;P</oddFooter>
  </headerFooter>
  <rowBreaks count="18" manualBreakCount="18">
    <brk id="45" max="16383" man="1"/>
    <brk id="86" max="16383" man="1"/>
    <brk id="127" max="16383" man="1"/>
    <brk id="168" max="16383" man="1"/>
    <brk id="209" max="16383" man="1"/>
    <brk id="250" max="16383" man="1"/>
    <brk id="291" max="16383" man="1"/>
    <brk id="332" max="16383" man="1"/>
    <brk id="373" max="16383" man="1"/>
    <brk id="414" max="16383" man="1"/>
    <brk id="455" max="16383" man="1"/>
    <brk id="496" max="16383" man="1"/>
    <brk id="537" max="16383" man="1"/>
    <brk id="578" max="16383" man="1"/>
    <brk id="619" max="16383" man="1"/>
    <brk id="660" max="16383" man="1"/>
    <brk id="701" max="16383" man="1"/>
    <brk id="7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DS Thi Ca 2</vt:lpstr>
      <vt:lpstr>DS Thi Ca 1</vt:lpstr>
      <vt:lpstr>'DS Thi Ca 1'!Print_Area</vt:lpstr>
      <vt:lpstr>'DS Thi Ca 2'!Print_Area</vt:lpstr>
      <vt:lpstr>'DS Thi Ca 1'!Print_Titles</vt:lpstr>
      <vt:lpstr>'DS Thi Ca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2015-05-18T08:44:54Z</dcterms:created>
  <dcterms:modified xsi:type="dcterms:W3CDTF">2015-05-18T08:47:34Z</dcterms:modified>
</cp:coreProperties>
</file>