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340" tabRatio="860" activeTab="0"/>
  </bookViews>
  <sheets>
    <sheet name="TKB(hoc phan-All)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'TKB(hoc phan-All)'!$A$6:$O$48</definedName>
    <definedName name="_xlnm.Print_Titles" localSheetId="0">'TKB(hoc phan-All)'!$1:$6</definedName>
  </definedNames>
  <calcPr fullCalcOnLoad="1"/>
</workbook>
</file>

<file path=xl/sharedStrings.xml><?xml version="1.0" encoding="utf-8"?>
<sst xmlns="http://schemas.openxmlformats.org/spreadsheetml/2006/main" count="518" uniqueCount="109">
  <si>
    <t>Thứ 2</t>
  </si>
  <si>
    <t>Thứ 3</t>
  </si>
  <si>
    <t>Thứ 4</t>
  </si>
  <si>
    <t>Thứ 5</t>
  </si>
  <si>
    <t>Thứ 6</t>
  </si>
  <si>
    <t>Thứ 7</t>
  </si>
  <si>
    <t>Tiết</t>
  </si>
  <si>
    <t>Khu A</t>
  </si>
  <si>
    <t>Ô TÔ 1</t>
  </si>
  <si>
    <t>Ô TÔ 2</t>
  </si>
  <si>
    <t>1,2,3,4</t>
  </si>
  <si>
    <t>1,2,3</t>
  </si>
  <si>
    <t>5,6</t>
  </si>
  <si>
    <t>4,5,6</t>
  </si>
  <si>
    <t>7,8,9</t>
  </si>
  <si>
    <t>7,8,9,10</t>
  </si>
  <si>
    <t>10,11,12</t>
  </si>
  <si>
    <t>11,12</t>
  </si>
  <si>
    <t>7,8</t>
  </si>
  <si>
    <t>9,10</t>
  </si>
  <si>
    <t>1,2</t>
  </si>
  <si>
    <t>3,4</t>
  </si>
  <si>
    <t>Ô TÔ 3</t>
  </si>
  <si>
    <t>Ô TÔ 4</t>
  </si>
  <si>
    <t>CAD</t>
  </si>
  <si>
    <t>Tâm lý học người tiêu dùng</t>
  </si>
  <si>
    <t>Pháp luật đại cương</t>
  </si>
  <si>
    <t>An toàn và môi trường công nghiệp</t>
  </si>
  <si>
    <t>Kỹ năng giao tiếp</t>
  </si>
  <si>
    <t>Ô TÔ 5</t>
  </si>
  <si>
    <t>Ô TÔ 6</t>
  </si>
  <si>
    <t>Tiếng Anh 3</t>
  </si>
  <si>
    <t>Giáo dục thể chất 5</t>
  </si>
  <si>
    <t>Kết cấu ô tô</t>
  </si>
  <si>
    <t>Kết cấu động cơ</t>
  </si>
  <si>
    <t>Kinh tế học đại cương</t>
  </si>
  <si>
    <t>Tự chọn 1/3 học phần (Nhóm 1)</t>
  </si>
  <si>
    <t>SV đăng ký học</t>
  </si>
  <si>
    <t>Ô01</t>
  </si>
  <si>
    <t>Ô02</t>
  </si>
  <si>
    <t>Ô03</t>
  </si>
  <si>
    <t>Ô04</t>
  </si>
  <si>
    <t>Ô05</t>
  </si>
  <si>
    <t>Ô06</t>
  </si>
  <si>
    <t>Ô07</t>
  </si>
  <si>
    <t>Ô08</t>
  </si>
  <si>
    <t>Ô09</t>
  </si>
  <si>
    <t>Ô10</t>
  </si>
  <si>
    <t>A10-607</t>
  </si>
  <si>
    <t>A10-608</t>
  </si>
  <si>
    <t>A10-803</t>
  </si>
  <si>
    <t>13,14,15</t>
  </si>
  <si>
    <t>Ô11</t>
  </si>
  <si>
    <t>Ô12</t>
  </si>
  <si>
    <t>Mã lớp độc lập</t>
  </si>
  <si>
    <t>Mã học phần</t>
  </si>
  <si>
    <t>Ngày học</t>
  </si>
  <si>
    <t>Địa điểm học</t>
  </si>
  <si>
    <t>Giáo viên</t>
  </si>
  <si>
    <t>Lớp ưu tiên</t>
  </si>
  <si>
    <t>Ghi chú</t>
  </si>
  <si>
    <t>Stt lớp</t>
  </si>
  <si>
    <t>Trạng thái</t>
  </si>
  <si>
    <t>Tên học phần</t>
  </si>
  <si>
    <t>STT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</si>
  <si>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</si>
  <si>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</si>
  <si>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</si>
  <si>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</si>
  <si>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</si>
  <si>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</si>
  <si>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</si>
  <si>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</si>
  <si>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</si>
  <si>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</si>
  <si>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</si>
  <si>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13</t>
  </si>
  <si>
    <t>14</t>
  </si>
  <si>
    <t>15</t>
  </si>
  <si>
    <t>16</t>
  </si>
  <si>
    <t>17</t>
  </si>
  <si>
    <t>18</t>
  </si>
  <si>
    <t>66</t>
  </si>
  <si>
    <t>67</t>
  </si>
  <si>
    <t>68</t>
  </si>
  <si>
    <t>69</t>
  </si>
  <si>
    <t>70</t>
  </si>
  <si>
    <t>71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</si>
  <si>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</si>
  <si>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</si>
  <si>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</si>
  <si>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</si>
  <si>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</si>
  <si>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</si>
  <si>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</si>
  <si>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</si>
  <si>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</si>
  <si>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</si>
  <si>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</si>
  <si>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</si>
  <si>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II. THỜI KHÓA BIỂU CÁC LỚP ĐỘC LẬP</t>
  </si>
  <si>
    <t>I. THỜI KHÓA BIỂU CÁC LỚP ỔN ĐỊNH</t>
  </si>
  <si>
    <t>THỜI KHÓA BIỀU (LỚP HỌC PHẦN)</t>
  </si>
  <si>
    <r>
      <t>Đơn vị nhận:</t>
    </r>
    <r>
      <rPr>
        <b/>
        <sz val="11"/>
        <color indexed="8"/>
        <rFont val="Times New Roman"/>
        <family val="1"/>
      </rPr>
      <t xml:space="preserve"> CK, Ô, Đ, ĐT, Tin, NN, KHCB, KT, Hoá,ML,SC,VH</t>
    </r>
  </si>
  <si>
    <t>HỌC KỲ: 5</t>
  </si>
  <si>
    <t>Ô TÔ</t>
  </si>
  <si>
    <t>HỆ: ĐẠI HỌC CHÍNH QUY - KHOÁ 9</t>
  </si>
  <si>
    <t>Địa điểm
 học</t>
  </si>
  <si>
    <t>ĐC PHÒNG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</si>
</sst>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#,##0\ &quot;€&quot;;\-#,##0\ &quot;€&quot;"/>
    <numFmt numFmtId="174" formatCode="#,##0\ &quot;€&quot;;[Red]\-#,##0\ &quot;€&quot;"/>
    <numFmt numFmtId="175" formatCode="#,##0.00\ &quot;€&quot;;\-#,##0.00\ &quot;€&quot;"/>
    <numFmt numFmtId="176" formatCode="#,##0.00\ &quot;€&quot;;[Red]\-#,##0.00\ &quot;€&quot;"/>
    <numFmt numFmtId="177" formatCode="_-* #,##0\ &quot;€&quot;_-;\-* #,##0\ &quot;€&quot;_-;_-* &quot;-&quot;\ &quot;€&quot;_-;_-@_-"/>
    <numFmt numFmtId="178" formatCode="_-* #,##0\ _€_-;\-* #,##0\ _€_-;_-* &quot;-&quot;\ _€_-;_-@_-"/>
    <numFmt numFmtId="179" formatCode="_-* #,##0.00\ &quot;€&quot;_-;\-* #,##0.00\ &quot;€&quot;_-;_-* &quot;-&quot;??\ &quot;€&quot;_-;_-@_-"/>
    <numFmt numFmtId="180" formatCode="_-* #,##0.00\ _€_-;\-* #,##0.00\ _€_-;_-* &quot;-&quot;??\ _€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0&quot;#"/>
    <numFmt numFmtId="186" formatCode="mmm\-yyyy"/>
    <numFmt numFmtId="187" formatCode="#,###"/>
    <numFmt numFmtId="188" formatCode="[$-1010000]d/m/yy;@"/>
    <numFmt numFmtId="189" formatCode="[$-1010000]d/m/yyyy;@"/>
  </numFmts>
  <fonts count="6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b/>
      <sz val="12"/>
      <color indexed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mbria"/>
      <family val="1"/>
    </font>
    <font>
      <i/>
      <sz val="10"/>
      <color indexed="8"/>
      <name val="Cambr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mbria"/>
      <family val="1"/>
    </font>
    <font>
      <i/>
      <sz val="10"/>
      <color theme="1"/>
      <name val="Cambri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3" applyNumberFormat="0" applyAlignment="0" applyProtection="0"/>
    <xf numFmtId="0" fontId="11" fillId="0" borderId="4">
      <alignment horizontal="left" vertical="center"/>
      <protection/>
    </xf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8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9" applyNumberFormat="0" applyFont="0" applyAlignment="0" applyProtection="0"/>
    <xf numFmtId="0" fontId="54" fillId="27" borderId="10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59">
      <alignment/>
      <protection/>
    </xf>
    <xf numFmtId="0" fontId="8" fillId="0" borderId="0" xfId="59" applyFont="1" applyFill="1" applyAlignment="1">
      <alignment/>
      <protection/>
    </xf>
    <xf numFmtId="0" fontId="7" fillId="0" borderId="0" xfId="59" applyFont="1">
      <alignment/>
      <protection/>
    </xf>
    <xf numFmtId="0" fontId="0" fillId="0" borderId="0" xfId="59" applyFill="1">
      <alignment/>
      <protection/>
    </xf>
    <xf numFmtId="0" fontId="4" fillId="0" borderId="0" xfId="59" applyFont="1" applyFill="1" applyAlignment="1">
      <alignment/>
      <protection/>
    </xf>
    <xf numFmtId="0" fontId="0" fillId="0" borderId="0" xfId="59" applyFill="1" applyAlignment="1">
      <alignment vertical="center"/>
      <protection/>
    </xf>
    <xf numFmtId="0" fontId="1" fillId="0" borderId="0" xfId="59" applyFont="1">
      <alignment/>
      <protection/>
    </xf>
    <xf numFmtId="0" fontId="0" fillId="33" borderId="0" xfId="59" applyFill="1">
      <alignment/>
      <protection/>
    </xf>
    <xf numFmtId="0" fontId="0" fillId="0" borderId="0" xfId="59" applyFill="1" applyAlignment="1">
      <alignment horizontal="center" vertical="center"/>
      <protection/>
    </xf>
    <xf numFmtId="0" fontId="1" fillId="33" borderId="0" xfId="59" applyFont="1" applyFill="1" applyAlignment="1">
      <alignment horizontal="center" vertical="center"/>
      <protection/>
    </xf>
    <xf numFmtId="0" fontId="7" fillId="33" borderId="0" xfId="59" applyFont="1" applyFill="1">
      <alignment/>
      <protection/>
    </xf>
    <xf numFmtId="0" fontId="12" fillId="33" borderId="0" xfId="59" applyFont="1" applyFill="1">
      <alignment/>
      <protection/>
    </xf>
    <xf numFmtId="49" fontId="1" fillId="33" borderId="12" xfId="0" applyNumberFormat="1" applyFont="1" applyFill="1" applyBorder="1" applyAlignment="1">
      <alignment horizontal="center" vertical="center" wrapText="1"/>
    </xf>
    <xf numFmtId="0" fontId="9" fillId="34" borderId="13" xfId="59" applyFont="1" applyFill="1" applyBorder="1" applyAlignment="1">
      <alignment horizontal="center" vertical="center"/>
      <protection/>
    </xf>
    <xf numFmtId="0" fontId="15" fillId="0" borderId="12" xfId="0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9" fillId="34" borderId="14" xfId="59" applyFont="1" applyFill="1" applyBorder="1" applyAlignment="1">
      <alignment horizontal="center" vertical="center"/>
      <protection/>
    </xf>
    <xf numFmtId="0" fontId="9" fillId="0" borderId="0" xfId="59" applyFont="1" applyFill="1" applyAlignment="1">
      <alignment horizontal="center"/>
      <protection/>
    </xf>
    <xf numFmtId="0" fontId="14" fillId="0" borderId="0" xfId="59" applyFont="1" applyFill="1" applyAlignment="1">
      <alignment horizontal="center"/>
      <protection/>
    </xf>
    <xf numFmtId="0" fontId="0" fillId="0" borderId="0" xfId="59" applyFont="1" applyFill="1" applyAlignment="1">
      <alignment horizontal="center" vertical="center"/>
      <protection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quotePrefix="1">
      <alignment horizontal="center" vertical="center" wrapText="1"/>
    </xf>
    <xf numFmtId="0" fontId="0" fillId="0" borderId="12" xfId="59" applyFont="1" applyFill="1" applyBorder="1" applyAlignment="1" quotePrefix="1">
      <alignment horizontal="center" vertical="center"/>
      <protection/>
    </xf>
    <xf numFmtId="0" fontId="13" fillId="35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0" fillId="0" borderId="12" xfId="59" applyFill="1" applyBorder="1" applyAlignment="1">
      <alignment vertical="center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0" fontId="8" fillId="0" borderId="0" xfId="59" applyFont="1" applyFill="1" applyAlignment="1">
      <alignment horizontal="center"/>
      <protection/>
    </xf>
    <xf numFmtId="0" fontId="4" fillId="0" borderId="0" xfId="59" applyFont="1" applyFill="1" applyAlignment="1">
      <alignment horizontal="center"/>
      <protection/>
    </xf>
    <xf numFmtId="0" fontId="0" fillId="0" borderId="12" xfId="59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59" applyFont="1" applyFill="1" applyAlignment="1">
      <alignment horizontal="left" vertical="center" wrapText="1"/>
      <protection/>
    </xf>
    <xf numFmtId="0" fontId="58" fillId="33" borderId="12" xfId="0" applyFont="1" applyFill="1" applyBorder="1" applyAlignment="1">
      <alignment horizontal="left" vertical="center" wrapText="1"/>
    </xf>
    <xf numFmtId="0" fontId="0" fillId="0" borderId="0" xfId="59" applyFont="1" applyFill="1" applyAlignment="1">
      <alignment horizontal="left" vertical="center" wrapText="1"/>
      <protection/>
    </xf>
    <xf numFmtId="0" fontId="8" fillId="36" borderId="12" xfId="59" applyFont="1" applyFill="1" applyBorder="1" applyAlignment="1">
      <alignment horizontal="center" vertical="center" wrapText="1"/>
      <protection/>
    </xf>
    <xf numFmtId="0" fontId="8" fillId="34" borderId="12" xfId="59" applyFont="1" applyFill="1" applyBorder="1" applyAlignment="1">
      <alignment horizontal="center" vertical="center" wrapText="1"/>
      <protection/>
    </xf>
    <xf numFmtId="0" fontId="8" fillId="34" borderId="12" xfId="59" applyFont="1" applyFill="1" applyBorder="1" applyAlignment="1">
      <alignment horizontal="center" vertical="center"/>
      <protection/>
    </xf>
    <xf numFmtId="0" fontId="59" fillId="35" borderId="12" xfId="0" applyFont="1" applyFill="1" applyBorder="1" applyAlignment="1">
      <alignment horizontal="left" vertical="center" wrapText="1"/>
    </xf>
    <xf numFmtId="0" fontId="58" fillId="35" borderId="12" xfId="0" applyFont="1" applyFill="1" applyBorder="1" applyAlignment="1">
      <alignment horizontal="left" vertical="center" wrapText="1"/>
    </xf>
    <xf numFmtId="0" fontId="58" fillId="37" borderId="12" xfId="0" applyFont="1" applyFill="1" applyBorder="1" applyAlignment="1">
      <alignment horizontal="left" vertical="center" wrapText="1"/>
    </xf>
    <xf numFmtId="49" fontId="0" fillId="38" borderId="12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0" fontId="19" fillId="35" borderId="12" xfId="0" applyFont="1" applyFill="1" applyBorder="1" applyAlignment="1">
      <alignment horizontal="center" vertical="center" wrapText="1"/>
    </xf>
    <xf numFmtId="0" fontId="13" fillId="39" borderId="12" xfId="0" applyFont="1" applyFill="1" applyBorder="1" applyAlignment="1">
      <alignment horizontal="center" vertical="center" wrapText="1"/>
    </xf>
    <xf numFmtId="0" fontId="0" fillId="0" borderId="12" xfId="59" applyBorder="1">
      <alignment/>
      <protection/>
    </xf>
    <xf numFmtId="0" fontId="13" fillId="33" borderId="12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0" fillId="33" borderId="12" xfId="59" applyFont="1" applyFill="1" applyBorder="1" applyAlignment="1">
      <alignment horizontal="center" vertical="center"/>
      <protection/>
    </xf>
    <xf numFmtId="49" fontId="15" fillId="33" borderId="12" xfId="0" applyNumberFormat="1" applyFont="1" applyFill="1" applyBorder="1" applyAlignment="1">
      <alignment horizontal="center" vertical="center" wrapText="1"/>
    </xf>
    <xf numFmtId="0" fontId="5" fillId="34" borderId="13" xfId="59" applyFont="1" applyFill="1" applyBorder="1" applyAlignment="1">
      <alignment horizontal="center" vertical="center"/>
      <protection/>
    </xf>
    <xf numFmtId="0" fontId="5" fillId="34" borderId="13" xfId="59" applyFont="1" applyFill="1" applyBorder="1" applyAlignment="1">
      <alignment horizontal="center" vertical="center" wrapText="1"/>
      <protection/>
    </xf>
    <xf numFmtId="0" fontId="9" fillId="34" borderId="13" xfId="59" applyFont="1" applyFill="1" applyBorder="1" applyAlignment="1">
      <alignment horizontal="center" vertical="center" wrapText="1"/>
      <protection/>
    </xf>
    <xf numFmtId="0" fontId="20" fillId="0" borderId="12" xfId="68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horizontal="center"/>
    </xf>
    <xf numFmtId="0" fontId="20" fillId="38" borderId="12" xfId="68" applyFont="1" applyFill="1" applyBorder="1" applyAlignment="1">
      <alignment horizontal="center" vertical="center" wrapText="1"/>
      <protection/>
    </xf>
    <xf numFmtId="0" fontId="20" fillId="33" borderId="12" xfId="68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17" fillId="0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1" xfId="60"/>
    <cellStyle name="Normal 12" xfId="61"/>
    <cellStyle name="Normal 13" xfId="62"/>
    <cellStyle name="Normal 14" xfId="63"/>
    <cellStyle name="Normal 15" xfId="64"/>
    <cellStyle name="Normal 16" xfId="65"/>
    <cellStyle name="Normal 17" xfId="66"/>
    <cellStyle name="Normal 18" xfId="67"/>
    <cellStyle name="Normal 2" xfId="68"/>
    <cellStyle name="Normal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_Dao%20tao\Cong%20viec%20BPKH_25.1.2016\He%20&#272;H\Ke%20hoach%20dao%20tao_Dai%20hoc\khdt-daihoc-k9-hk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n_Dao%20tao\Cong%20viec%20BPKH_25.1.2016\He%20C&#272;\TKB_Cao%20dang\CD-K16\HK%204\tkb-cd-k16-hk4_Al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Favorites\Downloads\TKB_Cac%20khoa%20gui%20ten%20GV%20giang%20day\tkb-dh-k9-hk5-khoa%20Du%20lich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Favorites\Downloads\TKB_Cac%20khoa%20gui%20ten%20GV%20giang%20day\tkb-dh-k9-hk5-all-28-4-2016-cac-khoa-gu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wnloads\dh-k8-9-10-tb-mo-lop-12-8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H K9 HK5"/>
      <sheetName val="QuyetdinhPCGD"/>
    </sheetNames>
    <sheetDataSet>
      <sheetData sheetId="1">
        <row r="6">
          <cell r="B6" t="str">
            <v>An toàn điện</v>
          </cell>
          <cell r="C6" t="str">
            <v>0703101</v>
          </cell>
        </row>
        <row r="7">
          <cell r="B7" t="str">
            <v>An toàn điện</v>
          </cell>
          <cell r="C7" t="str">
            <v>0703101</v>
          </cell>
        </row>
        <row r="8">
          <cell r="B8" t="str">
            <v>An toàn điện</v>
          </cell>
          <cell r="C8" t="str">
            <v>0703101</v>
          </cell>
        </row>
        <row r="9">
          <cell r="B9" t="str">
            <v>An toàn điện</v>
          </cell>
          <cell r="C9" t="str">
            <v>0703101</v>
          </cell>
        </row>
        <row r="10">
          <cell r="B10" t="str">
            <v>An toàn lao động</v>
          </cell>
          <cell r="C10" t="str">
            <v>0303101</v>
          </cell>
        </row>
        <row r="11">
          <cell r="B11" t="str">
            <v>An toàn lao động</v>
          </cell>
          <cell r="C11" t="str">
            <v>0303101</v>
          </cell>
        </row>
        <row r="12">
          <cell r="B12" t="str">
            <v>An toàn và môi trường công nghiệp</v>
          </cell>
          <cell r="C12" t="str">
            <v>0103101</v>
          </cell>
        </row>
        <row r="13">
          <cell r="B13" t="str">
            <v>An toàn và môi trường công nghiệp</v>
          </cell>
          <cell r="C13" t="str">
            <v>0103101</v>
          </cell>
        </row>
        <row r="14">
          <cell r="B14" t="str">
            <v>An toàn và môi trường công nghiệp</v>
          </cell>
          <cell r="C14" t="str">
            <v>0103101</v>
          </cell>
        </row>
        <row r="15">
          <cell r="B15" t="str">
            <v>Ăn mòn và bảo vệ kim loại</v>
          </cell>
          <cell r="C15" t="str">
            <v>0303102</v>
          </cell>
        </row>
        <row r="16">
          <cell r="B16" t="str">
            <v>Bản sắc văn hóa Việt Nam</v>
          </cell>
          <cell r="C16" t="str">
            <v>1403101</v>
          </cell>
        </row>
        <row r="17">
          <cell r="B17" t="str">
            <v>Bản sắc văn hóa Việt Nam</v>
          </cell>
          <cell r="C17" t="str">
            <v>1403101</v>
          </cell>
        </row>
        <row r="18">
          <cell r="B18" t="str">
            <v>Bảo vệ rơ le và tự động hóa trong hệ thống điện</v>
          </cell>
          <cell r="C18" t="str">
            <v>0703102</v>
          </cell>
        </row>
        <row r="19">
          <cell r="B19" t="str">
            <v>Biến đổi AC/DC</v>
          </cell>
          <cell r="C19" t="str">
            <v>0803101</v>
          </cell>
        </row>
        <row r="20">
          <cell r="B20" t="str">
            <v>Bơm, quạt, máy nén</v>
          </cell>
          <cell r="C20" t="str">
            <v>0703103</v>
          </cell>
        </row>
        <row r="21">
          <cell r="B21" t="str">
            <v>Các dân tộc Việt Nam</v>
          </cell>
          <cell r="C21" t="str">
            <v>1403102</v>
          </cell>
        </row>
        <row r="22">
          <cell r="B22" t="str">
            <v>Các hợp chất dị vòng</v>
          </cell>
          <cell r="C22" t="str">
            <v>0303103</v>
          </cell>
        </row>
        <row r="23">
          <cell r="B23" t="str">
            <v>Các phương pháp mô hình hóa</v>
          </cell>
          <cell r="C23" t="str">
            <v>0503102</v>
          </cell>
        </row>
        <row r="24">
          <cell r="B24" t="str">
            <v>Các phương pháp phân tích điện hóa</v>
          </cell>
          <cell r="C24" t="str">
            <v>0303104</v>
          </cell>
        </row>
        <row r="25">
          <cell r="B25" t="str">
            <v>Các phương pháp phân tích quang học hiện đại</v>
          </cell>
          <cell r="C25" t="str">
            <v>0303105</v>
          </cell>
        </row>
        <row r="26">
          <cell r="B26" t="str">
            <v>Các phương pháp phân tích trắc quang </v>
          </cell>
          <cell r="C26" t="str">
            <v>0303106</v>
          </cell>
        </row>
        <row r="27">
          <cell r="B27" t="str">
            <v>Các phương pháp phân tích trắc quang </v>
          </cell>
          <cell r="C27" t="str">
            <v>0303106</v>
          </cell>
        </row>
        <row r="28">
          <cell r="B28" t="str">
            <v>Các phương pháp phân tích trắc quang </v>
          </cell>
          <cell r="C28" t="str">
            <v>0303106</v>
          </cell>
        </row>
        <row r="29">
          <cell r="B29" t="str">
            <v>Các phương pháp phân tích vật lý trong hóa hữu cơ</v>
          </cell>
          <cell r="C29" t="str">
            <v>0303107</v>
          </cell>
        </row>
        <row r="30">
          <cell r="B30" t="str">
            <v>Các quá trình sản xuất cơ bản</v>
          </cell>
          <cell r="C30" t="str">
            <v>0303108</v>
          </cell>
        </row>
        <row r="31">
          <cell r="B31" t="str">
            <v>CAD</v>
          </cell>
          <cell r="C31" t="str">
            <v>0103102</v>
          </cell>
        </row>
        <row r="32">
          <cell r="B32" t="str">
            <v>CAD</v>
          </cell>
          <cell r="C32" t="str">
            <v>0103102</v>
          </cell>
        </row>
        <row r="33">
          <cell r="B33" t="str">
            <v>CAD</v>
          </cell>
          <cell r="C33" t="str">
            <v>0103102</v>
          </cell>
        </row>
        <row r="34">
          <cell r="B34" t="str">
            <v>CAD</v>
          </cell>
          <cell r="C34" t="str">
            <v>0103102</v>
          </cell>
        </row>
        <row r="35">
          <cell r="B35" t="str">
            <v>CAD trong điện tử</v>
          </cell>
          <cell r="C35" t="str">
            <v>0803102</v>
          </cell>
        </row>
        <row r="36">
          <cell r="B36" t="str">
            <v>CAD/CAE</v>
          </cell>
          <cell r="C36" t="str">
            <v>0103103</v>
          </cell>
        </row>
        <row r="37">
          <cell r="B37" t="str">
            <v>CAD/CAM</v>
          </cell>
          <cell r="C37" t="str">
            <v>0103104</v>
          </cell>
        </row>
        <row r="38">
          <cell r="B38" t="str">
            <v>CAD/CAM</v>
          </cell>
          <cell r="C38" t="str">
            <v>0103104</v>
          </cell>
        </row>
        <row r="39">
          <cell r="B39" t="str">
            <v>Cảm biến và hệ thống đo lường</v>
          </cell>
          <cell r="C39" t="str">
            <v>0103105</v>
          </cell>
        </row>
        <row r="40">
          <cell r="B40" t="str">
            <v>Cấu trúc dữ liệu và giải thuật</v>
          </cell>
          <cell r="C40" t="str">
            <v>0503103</v>
          </cell>
        </row>
        <row r="41">
          <cell r="B41" t="str">
            <v>Cấu trúc dữ liệu và giải thuật</v>
          </cell>
          <cell r="C41" t="str">
            <v>0503103</v>
          </cell>
        </row>
        <row r="42">
          <cell r="B42" t="str">
            <v>Cấu trúc dữ liệu và giải thuật</v>
          </cell>
          <cell r="C42" t="str">
            <v>0503103</v>
          </cell>
        </row>
        <row r="43">
          <cell r="B43" t="str">
            <v>Công nghệ bảo trì</v>
          </cell>
          <cell r="C43" t="str">
            <v>0103106</v>
          </cell>
        </row>
        <row r="44">
          <cell r="B44" t="str">
            <v>Công nghệ các chất kiềm</v>
          </cell>
          <cell r="C44" t="str">
            <v>0303110</v>
          </cell>
        </row>
        <row r="45">
          <cell r="B45" t="str">
            <v>Công nghệ các hợp chất ni tơ</v>
          </cell>
          <cell r="C45" t="str">
            <v>0303111</v>
          </cell>
        </row>
        <row r="46">
          <cell r="B46" t="str">
            <v>Công nghệ CNC</v>
          </cell>
          <cell r="C46" t="str">
            <v>0103107</v>
          </cell>
        </row>
        <row r="47">
          <cell r="B47" t="str">
            <v>Công nghệ chất hoạt động bề mặt</v>
          </cell>
          <cell r="C47" t="str">
            <v>0303112</v>
          </cell>
        </row>
        <row r="48">
          <cell r="B48" t="str">
            <v>Công nghệ chế biến dầu mỏ</v>
          </cell>
          <cell r="C48" t="str">
            <v>0303113</v>
          </cell>
        </row>
        <row r="49">
          <cell r="B49" t="str">
            <v>Công nghệ chế biến khí</v>
          </cell>
          <cell r="C49" t="str">
            <v>0303114</v>
          </cell>
        </row>
        <row r="50">
          <cell r="B50" t="str">
            <v>Công nghệ chế tạo máy 1</v>
          </cell>
          <cell r="C50" t="str">
            <v>0103108</v>
          </cell>
        </row>
        <row r="51">
          <cell r="B51" t="str">
            <v>Công nghệ chế tạo máy 2</v>
          </cell>
          <cell r="C51" t="str">
            <v>0103109</v>
          </cell>
        </row>
        <row r="52">
          <cell r="B52" t="str">
            <v>Công nghệ chế tạo phụ tùng ô tô</v>
          </cell>
          <cell r="C52" t="str">
            <v>0203101</v>
          </cell>
        </row>
        <row r="53">
          <cell r="B53" t="str">
            <v>Công nghệ điện hoá</v>
          </cell>
          <cell r="C53" t="str">
            <v>0303115</v>
          </cell>
        </row>
        <row r="54">
          <cell r="B54" t="str">
            <v>Công nghệ gốm sứ</v>
          </cell>
          <cell r="C54" t="str">
            <v>0303116</v>
          </cell>
        </row>
        <row r="55">
          <cell r="B55" t="str">
            <v>Công nghệ gia công áp lực </v>
          </cell>
          <cell r="C55" t="str">
            <v>0103110</v>
          </cell>
        </row>
        <row r="56">
          <cell r="B56" t="str">
            <v>Công nghệ gia công chất dẻo</v>
          </cell>
          <cell r="C56" t="str">
            <v>0303117</v>
          </cell>
        </row>
        <row r="57">
          <cell r="B57" t="str">
            <v>Công nghệ giấy</v>
          </cell>
          <cell r="C57" t="str">
            <v>0303118</v>
          </cell>
        </row>
        <row r="58">
          <cell r="B58" t="str">
            <v>Công nghệ mạ điện</v>
          </cell>
          <cell r="C58" t="str">
            <v>0303119</v>
          </cell>
        </row>
        <row r="59">
          <cell r="B59" t="str">
            <v>Công nghệ may 1</v>
          </cell>
          <cell r="C59" t="str">
            <v>0403101</v>
          </cell>
        </row>
        <row r="60">
          <cell r="B60" t="str">
            <v>Công nghệ may 1</v>
          </cell>
          <cell r="C60" t="str">
            <v>0403101</v>
          </cell>
        </row>
        <row r="61">
          <cell r="B61" t="str">
            <v>Công nghệ may 2</v>
          </cell>
          <cell r="C61" t="str">
            <v>0403102</v>
          </cell>
        </row>
        <row r="62">
          <cell r="B62" t="str">
            <v>Công nghệ may 2</v>
          </cell>
          <cell r="C62" t="str">
            <v>0403102</v>
          </cell>
        </row>
        <row r="63">
          <cell r="B63" t="str">
            <v>Công nghệ may 3</v>
          </cell>
          <cell r="C63" t="str">
            <v>0403103</v>
          </cell>
        </row>
        <row r="64">
          <cell r="B64" t="str">
            <v>Công nghệ may 3</v>
          </cell>
          <cell r="C64" t="str">
            <v>0403103</v>
          </cell>
        </row>
        <row r="65">
          <cell r="B65" t="str">
            <v>Công nghệ phân bón</v>
          </cell>
          <cell r="C65" t="str">
            <v>0303120</v>
          </cell>
        </row>
        <row r="66">
          <cell r="B66" t="str">
            <v>Công nghệ phân bón</v>
          </cell>
          <cell r="C66" t="str">
            <v>0303120</v>
          </cell>
        </row>
        <row r="67">
          <cell r="B67" t="str">
            <v>Công nghệ phân bón</v>
          </cell>
          <cell r="C67" t="str">
            <v>0303120</v>
          </cell>
        </row>
        <row r="68">
          <cell r="B68" t="str">
            <v>Công nghệ thông tin hỗ trợ quản lý sản xuất</v>
          </cell>
          <cell r="C68" t="str">
            <v>0403104</v>
          </cell>
        </row>
        <row r="69">
          <cell r="B69" t="str">
            <v>Công nghệ thủy tinh vật liệu chịu lửa</v>
          </cell>
          <cell r="C69" t="str">
            <v>0303121</v>
          </cell>
        </row>
        <row r="70">
          <cell r="B70" t="str">
            <v>Công nghệ thực tại ảo</v>
          </cell>
          <cell r="C70" t="str">
            <v>0503104</v>
          </cell>
        </row>
        <row r="71">
          <cell r="B71" t="str">
            <v>Công nghệ thực tại ảo</v>
          </cell>
          <cell r="C71" t="str">
            <v>0503104</v>
          </cell>
        </row>
        <row r="72">
          <cell r="B72" t="str">
            <v>Công nghệ thực tại ảo</v>
          </cell>
          <cell r="C72" t="str">
            <v>0503104</v>
          </cell>
        </row>
        <row r="73">
          <cell r="B73" t="str">
            <v>Công nghệ vật liệu compozit</v>
          </cell>
          <cell r="C73" t="str">
            <v>0303122</v>
          </cell>
        </row>
        <row r="74">
          <cell r="B74" t="str">
            <v>Công nghệ xi măng</v>
          </cell>
          <cell r="C74" t="str">
            <v>0303124</v>
          </cell>
        </row>
        <row r="75">
          <cell r="B75" t="str">
            <v>Công nghệ XML</v>
          </cell>
          <cell r="C75" t="str">
            <v>0503105</v>
          </cell>
        </row>
        <row r="76">
          <cell r="B76" t="str">
            <v>Công nghệ XML</v>
          </cell>
          <cell r="C76" t="str">
            <v>0503105</v>
          </cell>
        </row>
        <row r="77">
          <cell r="B77" t="str">
            <v>Công nghệ XML</v>
          </cell>
          <cell r="C77" t="str">
            <v>0503105</v>
          </cell>
        </row>
        <row r="78">
          <cell r="B78" t="str">
            <v>Công nghệ xử lý vật liệu</v>
          </cell>
          <cell r="C78" t="str">
            <v>0103112</v>
          </cell>
        </row>
        <row r="79">
          <cell r="B79" t="str">
            <v>Công tác quốc phòng, an ninh</v>
          </cell>
          <cell r="C79" t="str">
            <v>0903101</v>
          </cell>
        </row>
        <row r="80">
          <cell r="B80" t="str">
            <v>Cơ điện tử 1</v>
          </cell>
          <cell r="C80" t="str">
            <v>0103113</v>
          </cell>
        </row>
        <row r="81">
          <cell r="B81" t="str">
            <v>Cơ điện tử 2</v>
          </cell>
          <cell r="C81" t="str">
            <v>0103114</v>
          </cell>
        </row>
        <row r="82">
          <cell r="B82" t="str">
            <v>Cơ điện tử ô tô cơ bản</v>
          </cell>
          <cell r="C82" t="str">
            <v>0203102</v>
          </cell>
        </row>
        <row r="83">
          <cell r="B83" t="str">
            <v>Cơ học vật rắn biến dạng</v>
          </cell>
          <cell r="C83" t="str">
            <v>0103115</v>
          </cell>
        </row>
        <row r="84">
          <cell r="B84" t="str">
            <v>Cơ học vật rắn biến dạng</v>
          </cell>
          <cell r="C84" t="str">
            <v>0103115</v>
          </cell>
        </row>
        <row r="85">
          <cell r="B85" t="str">
            <v>Cơ khí đại cương</v>
          </cell>
          <cell r="C85" t="str">
            <v>0103116</v>
          </cell>
        </row>
        <row r="86">
          <cell r="B86" t="str">
            <v>Cơ lý thuyết</v>
          </cell>
          <cell r="C86" t="str">
            <v>0103117</v>
          </cell>
        </row>
        <row r="87">
          <cell r="B87" t="str">
            <v>Cơ lý thuyết</v>
          </cell>
          <cell r="C87" t="str">
            <v>0103117</v>
          </cell>
        </row>
        <row r="88">
          <cell r="B88" t="str">
            <v>Cơ lý thuyết</v>
          </cell>
          <cell r="C88" t="str">
            <v>0103117</v>
          </cell>
        </row>
        <row r="89">
          <cell r="B89" t="str">
            <v>Cơ lý thuyết</v>
          </cell>
          <cell r="C89" t="str">
            <v>0103117</v>
          </cell>
        </row>
        <row r="90">
          <cell r="B90" t="str">
            <v>Cơ sở dữ liệu</v>
          </cell>
          <cell r="C90" t="str">
            <v>0503106</v>
          </cell>
        </row>
        <row r="91">
          <cell r="B91" t="str">
            <v>Cơ sở dữ liệu</v>
          </cell>
          <cell r="C91" t="str">
            <v>0503106</v>
          </cell>
        </row>
        <row r="92">
          <cell r="B92" t="str">
            <v>Cơ sở dữ liệu</v>
          </cell>
          <cell r="C92" t="str">
            <v>0503106</v>
          </cell>
        </row>
        <row r="93">
          <cell r="B93" t="str">
            <v>Cơ sở dữ liệu đa phương tiện</v>
          </cell>
          <cell r="C93" t="str">
            <v>0503107</v>
          </cell>
        </row>
        <row r="94">
          <cell r="B94" t="str">
            <v>Cơ sở dữ liệu đa phương tiện</v>
          </cell>
          <cell r="C94" t="str">
            <v>0503107</v>
          </cell>
        </row>
        <row r="95">
          <cell r="B95" t="str">
            <v>Cơ sở dữ liệu phân tán</v>
          </cell>
          <cell r="C95" t="str">
            <v>0503108</v>
          </cell>
        </row>
        <row r="96">
          <cell r="B96" t="str">
            <v>Cơ sở dữ liệu phân tán</v>
          </cell>
          <cell r="C96" t="str">
            <v>0503108</v>
          </cell>
        </row>
        <row r="97">
          <cell r="B97" t="str">
            <v>Cơ sở dữ liệu thương mại điện tử</v>
          </cell>
          <cell r="C97" t="str">
            <v>0503109</v>
          </cell>
        </row>
        <row r="98">
          <cell r="B98" t="str">
            <v>Cơ sở lập trình nhúng</v>
          </cell>
          <cell r="C98" t="str">
            <v>0503110</v>
          </cell>
        </row>
        <row r="99">
          <cell r="B99" t="str">
            <v>Cơ sở lập trình nhúng</v>
          </cell>
          <cell r="C99" t="str">
            <v>0503110</v>
          </cell>
        </row>
        <row r="100">
          <cell r="B100" t="str">
            <v>Cơ sở lập trình nhúng</v>
          </cell>
          <cell r="C100" t="str">
            <v>0503110</v>
          </cell>
        </row>
        <row r="101">
          <cell r="B101" t="str">
            <v>Cở sở tạo hình vật liệu thời trang</v>
          </cell>
          <cell r="C101" t="str">
            <v>0403105</v>
          </cell>
        </row>
        <row r="102">
          <cell r="B102" t="str">
            <v>Cơ sở thẩm mỹ</v>
          </cell>
          <cell r="C102" t="str">
            <v>0403106</v>
          </cell>
        </row>
        <row r="103">
          <cell r="B103" t="str">
            <v>Cơ sở thiết kế máy công cụ</v>
          </cell>
          <cell r="C103" t="str">
            <v>0103118</v>
          </cell>
        </row>
        <row r="104">
          <cell r="B104" t="str">
            <v>Cơ sở thiết kế ô tô</v>
          </cell>
          <cell r="C104" t="str">
            <v>0203103</v>
          </cell>
        </row>
        <row r="105">
          <cell r="B105" t="str">
            <v>Cơ sở thiết kế thời trang</v>
          </cell>
          <cell r="C105" t="str">
            <v>0403107</v>
          </cell>
        </row>
        <row r="106">
          <cell r="B106" t="str">
            <v>Cơ sở thiết kế trang phục</v>
          </cell>
          <cell r="C106" t="str">
            <v>0403108</v>
          </cell>
        </row>
        <row r="107">
          <cell r="B107" t="str">
            <v>Cơ sở thiết kế và chế tạo máy hóa chất</v>
          </cell>
          <cell r="C107" t="str">
            <v>0303125</v>
          </cell>
        </row>
        <row r="108">
          <cell r="B108" t="str">
            <v>Cơ sở văn hóa Việt Nam</v>
          </cell>
          <cell r="C108" t="str">
            <v>1403103</v>
          </cell>
        </row>
        <row r="109">
          <cell r="B109" t="str">
            <v>Cơ sở văn hóa Việt Nam</v>
          </cell>
          <cell r="C109" t="str">
            <v>1403103</v>
          </cell>
        </row>
        <row r="110">
          <cell r="B110" t="str">
            <v>Cơ sở văn hóa Việt Nam</v>
          </cell>
          <cell r="C110" t="str">
            <v>1403103</v>
          </cell>
        </row>
        <row r="111">
          <cell r="B111" t="str">
            <v>Cơ sở văn hóa Việt Nam</v>
          </cell>
          <cell r="C111" t="str">
            <v>1403103</v>
          </cell>
        </row>
        <row r="112">
          <cell r="B112" t="str">
            <v>Cung cấp điện</v>
          </cell>
          <cell r="C112" t="str">
            <v>0703104</v>
          </cell>
        </row>
        <row r="113">
          <cell r="B113" t="str">
            <v>Cung cấp điện</v>
          </cell>
          <cell r="C113" t="str">
            <v>0703104</v>
          </cell>
        </row>
        <row r="114">
          <cell r="B114" t="str">
            <v>Chẩn đoán kỹ thuật và kiểm định ô tô</v>
          </cell>
          <cell r="C114" t="str">
            <v>0203104</v>
          </cell>
        </row>
        <row r="115">
          <cell r="B115" t="str">
            <v>Chất lượng điện năng</v>
          </cell>
          <cell r="C115" t="str">
            <v>0703105</v>
          </cell>
        </row>
        <row r="116">
          <cell r="B116" t="str">
            <v>Chất màu vô cơ công nghiệp</v>
          </cell>
          <cell r="C116" t="str">
            <v>0303126</v>
          </cell>
        </row>
        <row r="117">
          <cell r="B117" t="str">
            <v>Chi phí và giá thành</v>
          </cell>
          <cell r="C117" t="str">
            <v>0403109</v>
          </cell>
        </row>
        <row r="118">
          <cell r="B118" t="str">
            <v>Chi tiết máy</v>
          </cell>
          <cell r="C118" t="str">
            <v>0103119</v>
          </cell>
        </row>
        <row r="119">
          <cell r="B119" t="str">
            <v>Chi tiết máy</v>
          </cell>
          <cell r="C119" t="str">
            <v>0103119</v>
          </cell>
        </row>
        <row r="120">
          <cell r="B120" t="str">
            <v>Chi tiết máy</v>
          </cell>
          <cell r="C120" t="str">
            <v>0103119</v>
          </cell>
        </row>
        <row r="121">
          <cell r="B121" t="str">
            <v>Chiến lược kinh doanh</v>
          </cell>
          <cell r="C121" t="str">
            <v>1603101</v>
          </cell>
        </row>
        <row r="122">
          <cell r="B122" t="str">
            <v>Chuyên đề CAD/CAM/CNC</v>
          </cell>
          <cell r="C122" t="str">
            <v>0103120</v>
          </cell>
        </row>
        <row r="123">
          <cell r="B123" t="str">
            <v>Chuyên đề CAPP</v>
          </cell>
          <cell r="C123" t="str">
            <v>0103121</v>
          </cell>
        </row>
        <row r="124">
          <cell r="B124" t="str">
            <v>Chuyên đề công nghệ kỹ thuật cơ khí</v>
          </cell>
          <cell r="C124" t="str">
            <v>0103122</v>
          </cell>
        </row>
        <row r="125">
          <cell r="B125" t="str">
            <v>Chuyên đề chế tạo cơ khí</v>
          </cell>
          <cell r="C125" t="str">
            <v>0103123</v>
          </cell>
        </row>
        <row r="126">
          <cell r="B126" t="str">
            <v>Chuyên đề hệ thống cơ điện tử</v>
          </cell>
          <cell r="C126" t="str">
            <v>0103124</v>
          </cell>
        </row>
        <row r="127">
          <cell r="B127" t="str">
            <v>Chuyên đề hệ thống cơ điện tử</v>
          </cell>
          <cell r="C127" t="str">
            <v>0103124</v>
          </cell>
        </row>
        <row r="128">
          <cell r="B128" t="str">
            <v>Chuyên đề robot</v>
          </cell>
          <cell r="C128" t="str">
            <v>0103126</v>
          </cell>
        </row>
        <row r="129">
          <cell r="B129" t="str">
            <v>Chuyên đề tự động hóa quá trình sản xuất</v>
          </cell>
          <cell r="C129" t="str">
            <v>0103127</v>
          </cell>
        </row>
        <row r="130">
          <cell r="B130" t="str">
            <v>Chuyên đề tự động hóa trong tòa nhà </v>
          </cell>
          <cell r="C130" t="str">
            <v>0703106</v>
          </cell>
        </row>
        <row r="131">
          <cell r="B131" t="str">
            <v>Chuyên đề truyền động điện</v>
          </cell>
          <cell r="C131" t="str">
            <v>0703107</v>
          </cell>
        </row>
        <row r="132">
          <cell r="B132" t="str">
            <v>Chuyên đề về cơ điện tử ô tô</v>
          </cell>
          <cell r="C132" t="str">
            <v>0203105</v>
          </cell>
        </row>
        <row r="133">
          <cell r="B133" t="str">
            <v>Chuyên đề về hệ thống thủy khí trên ô tô</v>
          </cell>
          <cell r="C133" t="str">
            <v>0203106</v>
          </cell>
        </row>
        <row r="134">
          <cell r="B134" t="str">
            <v>Chuyên đề về mô phỏng và tính toán ô tô</v>
          </cell>
          <cell r="C134" t="str">
            <v>0203107</v>
          </cell>
        </row>
        <row r="135">
          <cell r="B135" t="str">
            <v>Chuyên đề về nhiên liệu thay thế</v>
          </cell>
          <cell r="C135" t="str">
            <v>0203108</v>
          </cell>
        </row>
        <row r="136">
          <cell r="B136" t="str">
            <v>Dao động kỹ thuật</v>
          </cell>
          <cell r="C136" t="str">
            <v>0103128</v>
          </cell>
        </row>
        <row r="137">
          <cell r="B137" t="str">
            <v>Dao động kỹ thuật</v>
          </cell>
          <cell r="C137" t="str">
            <v>0103128</v>
          </cell>
        </row>
        <row r="138">
          <cell r="B138" t="str">
            <v>Dao động kỹ thuật</v>
          </cell>
          <cell r="C138" t="str">
            <v>0103128</v>
          </cell>
        </row>
        <row r="139">
          <cell r="B139" t="str">
            <v>Dẫn luận ngôn ngữ học</v>
          </cell>
          <cell r="C139" t="str">
            <v>1303101</v>
          </cell>
        </row>
        <row r="140">
          <cell r="B140" t="str">
            <v>Dẫn luận ngôn ngữ học</v>
          </cell>
          <cell r="C140" t="str">
            <v>1303101</v>
          </cell>
        </row>
        <row r="141">
          <cell r="B141" t="str">
            <v>Di sản văn hóa truyền thống Việt Nam</v>
          </cell>
          <cell r="C141" t="str">
            <v>1403104</v>
          </cell>
        </row>
        <row r="142">
          <cell r="B142" t="str">
            <v>Di sản văn hóa truyền thống Việt Nam</v>
          </cell>
          <cell r="C142" t="str">
            <v>1403104</v>
          </cell>
        </row>
        <row r="143">
          <cell r="B143" t="str">
            <v>Du lịch bền vững</v>
          </cell>
          <cell r="C143" t="str">
            <v>1403105</v>
          </cell>
        </row>
        <row r="144">
          <cell r="B144" t="str">
            <v>Du lịch bền vững</v>
          </cell>
          <cell r="C144" t="str">
            <v>1403105</v>
          </cell>
        </row>
        <row r="145">
          <cell r="B145" t="str">
            <v>Du lịch sinh thái</v>
          </cell>
          <cell r="C145" t="str">
            <v>1403106</v>
          </cell>
        </row>
        <row r="146">
          <cell r="B146" t="str">
            <v>Du lịch sinh thái</v>
          </cell>
          <cell r="C146" t="str">
            <v>1403106</v>
          </cell>
        </row>
        <row r="147">
          <cell r="B147" t="str">
            <v>Dụng cụ đo</v>
          </cell>
          <cell r="C147" t="str">
            <v>0303127</v>
          </cell>
        </row>
        <row r="148">
          <cell r="B148" t="str">
            <v>Dung sai và kỹ thuật đo</v>
          </cell>
          <cell r="C148" t="str">
            <v>0103129</v>
          </cell>
        </row>
        <row r="149">
          <cell r="B149" t="str">
            <v>Dung sai và Tiêu chuẩn kỹ thuật trong công nghệ ô tô</v>
          </cell>
          <cell r="C149" t="str">
            <v>0203109</v>
          </cell>
        </row>
        <row r="150">
          <cell r="B150" t="str">
            <v>Dự toán ngân sách doanh nghiệp</v>
          </cell>
          <cell r="C150" t="str">
            <v>1603102</v>
          </cell>
        </row>
        <row r="151">
          <cell r="B151" t="str">
            <v>Dự toán ngân sách doanh nghiệp</v>
          </cell>
          <cell r="C151" t="str">
            <v>1603102</v>
          </cell>
        </row>
        <row r="152">
          <cell r="B152" t="str">
            <v>Đa dạng sinh học</v>
          </cell>
          <cell r="C152" t="str">
            <v>0303128</v>
          </cell>
        </row>
        <row r="153">
          <cell r="B153" t="str">
            <v>Đảm bảo chất lượng phần mềm</v>
          </cell>
          <cell r="C153" t="str">
            <v>0503111</v>
          </cell>
        </row>
        <row r="154">
          <cell r="B154" t="str">
            <v>Đàm phán và ký kết hợp đồng kinh tế</v>
          </cell>
          <cell r="C154" t="str">
            <v>1603103</v>
          </cell>
        </row>
        <row r="155">
          <cell r="B155" t="str">
            <v>Đánh giá tác động môi trường</v>
          </cell>
          <cell r="C155" t="str">
            <v>0303129</v>
          </cell>
        </row>
        <row r="156">
          <cell r="B156" t="str">
            <v>Đạo đức kinh doanh</v>
          </cell>
          <cell r="C156" t="str">
            <v>1603104</v>
          </cell>
        </row>
        <row r="157">
          <cell r="B157" t="str">
            <v>Đạo đức kinh doanh</v>
          </cell>
          <cell r="C157" t="str">
            <v>1603104</v>
          </cell>
        </row>
        <row r="158">
          <cell r="B158" t="str">
            <v>Đạo đức kinh doanh</v>
          </cell>
          <cell r="C158" t="str">
            <v>1603104</v>
          </cell>
        </row>
        <row r="159">
          <cell r="B159" t="str">
            <v>Đạo đức kinh doanh</v>
          </cell>
          <cell r="C159" t="str">
            <v>1603104</v>
          </cell>
        </row>
        <row r="160">
          <cell r="B160" t="str">
            <v>Đầu tư bất động sản</v>
          </cell>
          <cell r="C160" t="str">
            <v>1603105</v>
          </cell>
        </row>
        <row r="161">
          <cell r="B161" t="str">
            <v>Địa lý du lịch</v>
          </cell>
          <cell r="C161" t="str">
            <v>1403107</v>
          </cell>
        </row>
        <row r="162">
          <cell r="B162" t="str">
            <v>Địa lý du lịch</v>
          </cell>
          <cell r="C162" t="str">
            <v>1403107</v>
          </cell>
        </row>
        <row r="163">
          <cell r="B163" t="str">
            <v>Địa lý kinh tế  </v>
          </cell>
          <cell r="C163" t="str">
            <v>1603106</v>
          </cell>
        </row>
        <row r="164">
          <cell r="B164" t="str">
            <v>Địa lý kinh tế  </v>
          </cell>
          <cell r="C164" t="str">
            <v>1603106</v>
          </cell>
        </row>
        <row r="165">
          <cell r="B165" t="str">
            <v>Địa lý kinh tế  </v>
          </cell>
          <cell r="C165" t="str">
            <v>1603106</v>
          </cell>
        </row>
        <row r="166">
          <cell r="B166" t="str">
            <v>Địa lý kinh tế  </v>
          </cell>
          <cell r="C166" t="str">
            <v>1603106</v>
          </cell>
        </row>
        <row r="167">
          <cell r="B167" t="str">
            <v>Địa lý kinh tế  </v>
          </cell>
          <cell r="C167" t="str">
            <v>1603106</v>
          </cell>
        </row>
        <row r="168">
          <cell r="B168" t="str">
            <v>Địa lý kinh tế  </v>
          </cell>
          <cell r="C168" t="str">
            <v>1603106</v>
          </cell>
        </row>
        <row r="169">
          <cell r="B169" t="str">
            <v>Điện toán đám mây</v>
          </cell>
          <cell r="C169" t="str">
            <v>0503112</v>
          </cell>
        </row>
        <row r="170">
          <cell r="B170" t="str">
            <v>Điện tử công suất</v>
          </cell>
          <cell r="C170" t="str">
            <v>0703108</v>
          </cell>
        </row>
        <row r="171">
          <cell r="B171" t="str">
            <v>Điện tử công suất</v>
          </cell>
          <cell r="C171" t="str">
            <v>0703108</v>
          </cell>
        </row>
        <row r="172">
          <cell r="B172" t="str">
            <v>Điện tử số</v>
          </cell>
          <cell r="C172" t="str">
            <v>0803103</v>
          </cell>
        </row>
        <row r="173">
          <cell r="B173" t="str">
            <v>Điều khiển điện-Khí nén-Thủy lực</v>
          </cell>
          <cell r="C173" t="str">
            <v>0703109</v>
          </cell>
        </row>
        <row r="174">
          <cell r="B174" t="str">
            <v>Điều khiển điện-Khí nén-Thủy lực</v>
          </cell>
          <cell r="C174" t="str">
            <v>0703109</v>
          </cell>
        </row>
        <row r="175">
          <cell r="B175" t="str">
            <v>Điều khiển động cơ điện</v>
          </cell>
          <cell r="C175" t="str">
            <v>0803140</v>
          </cell>
        </row>
        <row r="176">
          <cell r="B176" t="str">
            <v>Điều khiển lập trình PLC</v>
          </cell>
          <cell r="C176" t="str">
            <v>0703111</v>
          </cell>
        </row>
        <row r="177">
          <cell r="B177" t="str">
            <v>Điều khiển lập trình PLC</v>
          </cell>
          <cell r="C177" t="str">
            <v>0703111</v>
          </cell>
        </row>
        <row r="178">
          <cell r="B178" t="str">
            <v>Điều khiển lô gíc</v>
          </cell>
          <cell r="C178" t="str">
            <v>0703112</v>
          </cell>
        </row>
        <row r="179">
          <cell r="B179" t="str">
            <v>Điều khiển lô gíc</v>
          </cell>
          <cell r="C179" t="str">
            <v>0703112</v>
          </cell>
        </row>
        <row r="180">
          <cell r="B180" t="str">
            <v>Điều khiển quá trình</v>
          </cell>
          <cell r="C180" t="str">
            <v>0703113</v>
          </cell>
        </row>
        <row r="181">
          <cell r="B181" t="str">
            <v>Điều khiển quá trình</v>
          </cell>
          <cell r="C181" t="str">
            <v>0703113</v>
          </cell>
        </row>
        <row r="182">
          <cell r="B182" t="str">
            <v>Điều khiển quá trình</v>
          </cell>
          <cell r="C182" t="str">
            <v>0703113</v>
          </cell>
        </row>
        <row r="183">
          <cell r="B183" t="str">
            <v>Điều khiển số</v>
          </cell>
          <cell r="C183" t="str">
            <v>0703114</v>
          </cell>
        </row>
        <row r="184">
          <cell r="B184" t="str">
            <v>Điều khiển số</v>
          </cell>
          <cell r="C184" t="str">
            <v>0703114</v>
          </cell>
        </row>
        <row r="185">
          <cell r="B185" t="str">
            <v>Điều khiển tối ưu và điều khiển mờ</v>
          </cell>
          <cell r="C185" t="str">
            <v>0703115</v>
          </cell>
        </row>
        <row r="186">
          <cell r="B186" t="str">
            <v>Điều khiển tự động công nghiệp</v>
          </cell>
          <cell r="C186" t="str">
            <v>0803104</v>
          </cell>
        </row>
        <row r="187">
          <cell r="B187" t="str">
            <v>Định giá tài sản</v>
          </cell>
          <cell r="C187" t="str">
            <v>1603107</v>
          </cell>
        </row>
        <row r="188">
          <cell r="B188" t="str">
            <v>Đo lường điện và thiết bị đo</v>
          </cell>
          <cell r="C188" t="str">
            <v>0803105</v>
          </cell>
        </row>
        <row r="189">
          <cell r="B189" t="str">
            <v>Đo lường nhiệt</v>
          </cell>
          <cell r="C189" t="str">
            <v>0703116</v>
          </cell>
        </row>
        <row r="190">
          <cell r="B190" t="str">
            <v>Đo và xử lý tín hiệu</v>
          </cell>
          <cell r="C190" t="str">
            <v>0103130</v>
          </cell>
        </row>
        <row r="191">
          <cell r="B191" t="str">
            <v>Đọc - viết 1</v>
          </cell>
          <cell r="C191" t="str">
            <v>1303102</v>
          </cell>
        </row>
        <row r="192">
          <cell r="B192" t="str">
            <v>Đọc - viết 2</v>
          </cell>
          <cell r="C192" t="str">
            <v>1303103</v>
          </cell>
        </row>
        <row r="193">
          <cell r="B193" t="str">
            <v>Đọc - viết 3</v>
          </cell>
          <cell r="C193" t="str">
            <v>1303104</v>
          </cell>
        </row>
        <row r="194">
          <cell r="B194" t="str">
            <v>Đọc - viết 4</v>
          </cell>
          <cell r="C194" t="str">
            <v>1303105</v>
          </cell>
        </row>
        <row r="195">
          <cell r="B195" t="str">
            <v>Đọc - viết 5</v>
          </cell>
          <cell r="C195" t="str">
            <v>1303106</v>
          </cell>
        </row>
        <row r="196">
          <cell r="B196" t="str">
            <v>Đồ án cung cấp điện</v>
          </cell>
          <cell r="C196" t="str">
            <v>0703117</v>
          </cell>
        </row>
        <row r="197">
          <cell r="B197" t="str">
            <v>Đồ án chi tiết máy</v>
          </cell>
          <cell r="C197" t="str">
            <v>0103131</v>
          </cell>
        </row>
        <row r="198">
          <cell r="B198" t="str">
            <v>Đồ án chuyên đề hệ thống lạnh</v>
          </cell>
          <cell r="C198" t="str">
            <v>0703118</v>
          </cell>
        </row>
        <row r="199">
          <cell r="B199" t="str">
            <v>Đồ án chuyên môn đo lường và điều khiển</v>
          </cell>
          <cell r="C199" t="str">
            <v>0703119</v>
          </cell>
        </row>
        <row r="200">
          <cell r="B200" t="str">
            <v>Đồ án chuyên môn tự động hóa</v>
          </cell>
          <cell r="C200" t="str">
            <v>0703120</v>
          </cell>
        </row>
        <row r="201">
          <cell r="B201" t="str">
            <v>Đồ án chuyên ngành ô tô </v>
          </cell>
          <cell r="C201" t="str">
            <v>0203110</v>
          </cell>
        </row>
        <row r="202">
          <cell r="B202" t="str">
            <v>Đồ án Điện tử công suất-Truyền động điện</v>
          </cell>
          <cell r="C202" t="str">
            <v>0703121</v>
          </cell>
        </row>
        <row r="203">
          <cell r="B203" t="str">
            <v>Đồ án điều hòa không khí</v>
          </cell>
          <cell r="C203" t="str">
            <v>0703122</v>
          </cell>
        </row>
        <row r="204">
          <cell r="B204" t="str">
            <v>Đồ án Điều khiển lô gíc và Trang bị điện</v>
          </cell>
          <cell r="C204" t="str">
            <v>0703123</v>
          </cell>
        </row>
        <row r="205">
          <cell r="B205" t="str">
            <v>Đồ án Lò hơi và mạng nhiệt</v>
          </cell>
          <cell r="C205" t="str">
            <v>0703124</v>
          </cell>
        </row>
        <row r="206">
          <cell r="B206" t="str">
            <v>Đồ án môn học Công nghệ chế tạo máy</v>
          </cell>
          <cell r="C206" t="str">
            <v>0103132</v>
          </cell>
        </row>
        <row r="207">
          <cell r="B207" t="str">
            <v>Đồ án môn học Công nghệ gia công áp lực</v>
          </cell>
          <cell r="C207" t="str">
            <v>0103133</v>
          </cell>
        </row>
        <row r="208">
          <cell r="B208" t="str">
            <v>Đồ án môn học Công nghệ may</v>
          </cell>
          <cell r="C208" t="str">
            <v>0403110</v>
          </cell>
        </row>
        <row r="209">
          <cell r="B209" t="str">
            <v>Đồ án môn học Cơ điện tử</v>
          </cell>
          <cell r="C209" t="str">
            <v>0103135</v>
          </cell>
        </row>
        <row r="210">
          <cell r="B210" t="str">
            <v>Đồ án môn học Quá trình thiết bị</v>
          </cell>
          <cell r="C210" t="str">
            <v>0303130</v>
          </cell>
        </row>
        <row r="211">
          <cell r="B211" t="str">
            <v>Đồ án môn học Quá trình thiết bị</v>
          </cell>
          <cell r="C211" t="str">
            <v>0303130</v>
          </cell>
        </row>
        <row r="212">
          <cell r="B212" t="str">
            <v>Đồ án Nhà máy nhiệt điện</v>
          </cell>
          <cell r="C212" t="str">
            <v>0703125</v>
          </cell>
        </row>
        <row r="213">
          <cell r="B213" t="str">
            <v>Đồ án sấy</v>
          </cell>
          <cell r="C213" t="str">
            <v>0703126</v>
          </cell>
        </row>
        <row r="214">
          <cell r="B214" t="str">
            <v>Đồ án Tích hợp hệ thống điều khiển tự động hoá</v>
          </cell>
          <cell r="C214" t="str">
            <v>0703127</v>
          </cell>
        </row>
        <row r="215">
          <cell r="B215" t="str">
            <v>Đồ án thiết kế cơ khí</v>
          </cell>
          <cell r="C215" t="str">
            <v>0103136</v>
          </cell>
        </row>
        <row r="216">
          <cell r="B216" t="str">
            <v>Đồ án thiết kế chế tạo phụ tùng ô tô</v>
          </cell>
          <cell r="C216" t="str">
            <v>0203111</v>
          </cell>
        </row>
        <row r="217">
          <cell r="B217" t="str">
            <v>Đồ án thiết kế kho lạnh</v>
          </cell>
          <cell r="C217" t="str">
            <v>0703128</v>
          </cell>
        </row>
        <row r="218">
          <cell r="B218" t="str">
            <v>Đồ án thiết kế xưởng ô tô</v>
          </cell>
          <cell r="C218" t="str">
            <v>0203112</v>
          </cell>
        </row>
        <row r="219">
          <cell r="B219" t="str">
            <v>Đồ án/ khóa luận tốt nghiệp (Chuyên ngành Hướng dẫn du lịch)</v>
          </cell>
          <cell r="C219" t="str">
            <v>1403108</v>
          </cell>
        </row>
        <row r="220">
          <cell r="B220" t="str">
            <v>Đồ án/ khóa luận tốt nghiệp (Chuyên ngành Quản trị kinh doanh Du lịch)</v>
          </cell>
          <cell r="C220" t="str">
            <v>1403109</v>
          </cell>
        </row>
        <row r="221">
          <cell r="B221" t="str">
            <v>Đồ án/ khóa luận tốt nghiệp (Ngành Công nghệ kỹ thuật Cơ Điện tử)</v>
          </cell>
          <cell r="C221" t="str">
            <v>0103137</v>
          </cell>
        </row>
        <row r="222">
          <cell r="B222" t="str">
            <v>Đồ án/ khóa luận tốt nghiệp (Ngành Công nghệ kỹ thuật Cơ khí)</v>
          </cell>
          <cell r="C222" t="str">
            <v>0103138</v>
          </cell>
        </row>
        <row r="223">
          <cell r="B223" t="str">
            <v>Đồ án/ khóa luận tốt nghiệp (Ngành Công nghệ kỹ thuật Điện tử, truyền thông)</v>
          </cell>
          <cell r="C223" t="str">
            <v>0803106</v>
          </cell>
        </row>
        <row r="224">
          <cell r="B224" t="str">
            <v>Đồ án/ khóa luận tốt nghiệp (Ngành Công nghệ kỹ thuật Điện, Điện tử)</v>
          </cell>
          <cell r="C224" t="str">
            <v>0703129</v>
          </cell>
        </row>
        <row r="225">
          <cell r="B225" t="str">
            <v>Đồ án/ khóa luận tốt nghiệp (Ngành Công nghệ kỹ thuật Điều khiển và Tự động hóa)</v>
          </cell>
          <cell r="C225" t="str">
            <v>0703130</v>
          </cell>
        </row>
        <row r="226">
          <cell r="B226" t="str">
            <v>Đồ án/ khóa luận tốt nghiệp (Ngành Công nghệ kỹ thuật Hóa học)</v>
          </cell>
          <cell r="C226" t="str">
            <v>0303131</v>
          </cell>
        </row>
        <row r="227">
          <cell r="B227" t="str">
            <v>Đồ án/ khóa luận tốt nghiệp (Ngành Công nghệ kỹ thuật Môi trường)</v>
          </cell>
          <cell r="C227" t="str">
            <v>0303132</v>
          </cell>
        </row>
        <row r="228">
          <cell r="B228" t="str">
            <v>Đồ án/ khóa luận tốt nghiệp (Ngành Công nghệ kỹ thuật Nhiệt)</v>
          </cell>
          <cell r="C228" t="str">
            <v>0703131</v>
          </cell>
        </row>
        <row r="229">
          <cell r="B229" t="str">
            <v>Đồ án/ khóa luận tốt nghiệp (Ngành Công nghệ kỹ thuật Ô tô)</v>
          </cell>
          <cell r="C229" t="str">
            <v>0203113</v>
          </cell>
        </row>
        <row r="230">
          <cell r="B230" t="str">
            <v>Đồ án/ khóa luận tốt nghiệp (Ngành Công nghệ May)</v>
          </cell>
          <cell r="C230" t="str">
            <v>0403111</v>
          </cell>
        </row>
        <row r="231">
          <cell r="B231" t="str">
            <v>Đồ án/ khóa luận tốt nghiệp (Ngành Hệ thống thông tin)</v>
          </cell>
          <cell r="C231" t="str">
            <v>0503113</v>
          </cell>
        </row>
        <row r="232">
          <cell r="B232" t="str">
            <v>Đồ án/ khóa luận tốt nghiệp (Ngành Kế toán)</v>
          </cell>
          <cell r="C232" t="str">
            <v>1103101</v>
          </cell>
        </row>
        <row r="233">
          <cell r="B233" t="str">
            <v>Đồ án/ khóa luận tốt nghiệp (Ngành Kỹ thuật phần mềm)</v>
          </cell>
          <cell r="C233" t="str">
            <v>0503114</v>
          </cell>
        </row>
        <row r="234">
          <cell r="B234" t="str">
            <v>Đồ án/ khóa luận tốt nghiệp (Ngành Khoa học máy tính)</v>
          </cell>
          <cell r="C234" t="str">
            <v>0503115</v>
          </cell>
        </row>
        <row r="235">
          <cell r="B235" t="str">
            <v>Đồ án/ khóa luận tốt nghiệp (Ngành Ngôn ngữ Anh)</v>
          </cell>
          <cell r="C235" t="str">
            <v>1303107</v>
          </cell>
        </row>
        <row r="236">
          <cell r="B236" t="str">
            <v>Đồ án/ khóa luận tốt nghiệp (Ngành Quản trị kinh doanh)</v>
          </cell>
          <cell r="C236" t="str">
            <v>1603108</v>
          </cell>
        </row>
        <row r="237">
          <cell r="B237" t="str">
            <v>Đồ án/ khóa luận tốt nghiệp (Ngành Tài chính - Ngân hàng)</v>
          </cell>
          <cell r="C237" t="str">
            <v>1603109</v>
          </cell>
        </row>
        <row r="238">
          <cell r="B238" t="str">
            <v>Đồ án/ khóa luận tốt nghiệp (Ngành Thiết kế thời trang)</v>
          </cell>
          <cell r="C238" t="str">
            <v>0403112</v>
          </cell>
        </row>
        <row r="239">
          <cell r="B239" t="str">
            <v>Đồ gá</v>
          </cell>
          <cell r="C239" t="str">
            <v>0103140</v>
          </cell>
        </row>
        <row r="240">
          <cell r="B240" t="str">
            <v>Đồ họa máy tính</v>
          </cell>
          <cell r="C240" t="str">
            <v>0503116</v>
          </cell>
        </row>
        <row r="241">
          <cell r="B241" t="str">
            <v>Đồ họa máy tính</v>
          </cell>
          <cell r="C241" t="str">
            <v>0503116</v>
          </cell>
        </row>
        <row r="242">
          <cell r="B242" t="str">
            <v>Đồ họa máy tính</v>
          </cell>
          <cell r="C242" t="str">
            <v>0503116</v>
          </cell>
        </row>
        <row r="243">
          <cell r="B243" t="str">
            <v>Đồ họa thời trang</v>
          </cell>
          <cell r="C243" t="str">
            <v>0403113</v>
          </cell>
        </row>
        <row r="244">
          <cell r="B244" t="str">
            <v>Đồ họa thời trang</v>
          </cell>
          <cell r="C244" t="str">
            <v>0403113</v>
          </cell>
        </row>
        <row r="245">
          <cell r="B245" t="str">
            <v>Đồ họa ứng dụng</v>
          </cell>
          <cell r="C245" t="str">
            <v>0503117</v>
          </cell>
        </row>
        <row r="246">
          <cell r="B246" t="str">
            <v>Độc học môi trường</v>
          </cell>
          <cell r="C246" t="str">
            <v>0303133</v>
          </cell>
        </row>
        <row r="247">
          <cell r="B247" t="str">
            <v>Động lực học dao động ô tô</v>
          </cell>
          <cell r="C247" t="str">
            <v>0203114</v>
          </cell>
        </row>
        <row r="248">
          <cell r="B248" t="str">
            <v>Động lực học máy</v>
          </cell>
          <cell r="C248" t="str">
            <v>0103141</v>
          </cell>
        </row>
        <row r="249">
          <cell r="B249" t="str">
            <v>Đường lối cách mạng của Đảng Cộng sản Việt Nam</v>
          </cell>
          <cell r="C249" t="str">
            <v>1203101</v>
          </cell>
        </row>
        <row r="250">
          <cell r="B250" t="str">
            <v>Đường lối quân sự của Đảng</v>
          </cell>
          <cell r="C250" t="str">
            <v>0903102</v>
          </cell>
        </row>
        <row r="251">
          <cell r="B251" t="str">
            <v>Giác sơ đồ và định mức nguyên liệu</v>
          </cell>
          <cell r="C251" t="str">
            <v>0403114</v>
          </cell>
        </row>
        <row r="252">
          <cell r="B252" t="str">
            <v>Giải tích mạng và thiết kế với sự trợ giúp của máy tính</v>
          </cell>
          <cell r="C252" t="str">
            <v>0703132</v>
          </cell>
        </row>
        <row r="253">
          <cell r="B253" t="str">
            <v>Giải thuật di truyền và ứng dụng</v>
          </cell>
          <cell r="C253" t="str">
            <v>0503120</v>
          </cell>
        </row>
        <row r="254">
          <cell r="B254" t="str">
            <v>Giản đồ pha</v>
          </cell>
          <cell r="C254" t="str">
            <v>0303135</v>
          </cell>
        </row>
        <row r="255">
          <cell r="B255" t="str">
            <v>Giáo dục thể chất 1</v>
          </cell>
          <cell r="C255" t="str">
            <v>0903103</v>
          </cell>
        </row>
        <row r="256">
          <cell r="B256" t="str">
            <v>Giáo dục thể chất 2</v>
          </cell>
          <cell r="C256" t="str">
            <v>0903104</v>
          </cell>
        </row>
        <row r="257">
          <cell r="B257" t="str">
            <v>Giáo dục thể chất 3</v>
          </cell>
          <cell r="C257" t="str">
            <v>0903105</v>
          </cell>
        </row>
        <row r="258">
          <cell r="B258" t="str">
            <v>Giáo dục thể chất 4</v>
          </cell>
          <cell r="C258" t="str">
            <v>0903106</v>
          </cell>
        </row>
        <row r="259">
          <cell r="B259" t="str">
            <v>Giáo dục thể chất 5</v>
          </cell>
          <cell r="C259" t="str">
            <v>0903107</v>
          </cell>
        </row>
        <row r="260">
          <cell r="B260" t="str">
            <v>Giao thoa văn hóa</v>
          </cell>
          <cell r="C260" t="str">
            <v>1303108</v>
          </cell>
        </row>
        <row r="261">
          <cell r="B261" t="str">
            <v>Giới thiệu âm nhạc Việt Nam</v>
          </cell>
          <cell r="C261" t="str">
            <v>1403110</v>
          </cell>
        </row>
        <row r="262">
          <cell r="B262" t="str">
            <v>Giới thiệu mỹ thuật Việt Nam</v>
          </cell>
          <cell r="C262" t="str">
            <v>1403111</v>
          </cell>
        </row>
        <row r="263">
          <cell r="B263" t="str">
            <v>Hàm số biến số phức</v>
          </cell>
          <cell r="C263" t="str">
            <v>1003101</v>
          </cell>
        </row>
        <row r="264">
          <cell r="B264" t="str">
            <v>Hàm số biến số phức</v>
          </cell>
          <cell r="C264" t="str">
            <v>1003101</v>
          </cell>
        </row>
        <row r="265">
          <cell r="B265" t="str">
            <v>Hàm số biến số phức</v>
          </cell>
          <cell r="C265" t="str">
            <v>1003101</v>
          </cell>
        </row>
        <row r="266">
          <cell r="B266" t="str">
            <v>Hàm số biến số phức</v>
          </cell>
          <cell r="C266" t="str">
            <v>1003101</v>
          </cell>
        </row>
        <row r="267">
          <cell r="B267" t="str">
            <v>Hàm số biến số phức</v>
          </cell>
          <cell r="C267" t="str">
            <v>1003101</v>
          </cell>
        </row>
        <row r="268">
          <cell r="B268" t="str">
            <v>Hàm số biến số phức</v>
          </cell>
          <cell r="C268" t="str">
            <v>1003101</v>
          </cell>
        </row>
        <row r="269">
          <cell r="B269" t="str">
            <v>Hàm số biến số phức</v>
          </cell>
          <cell r="C269" t="str">
            <v>1003101</v>
          </cell>
        </row>
        <row r="270">
          <cell r="B270" t="str">
            <v>Hàm số biến số phức</v>
          </cell>
          <cell r="C270" t="str">
            <v>1003101</v>
          </cell>
        </row>
        <row r="271">
          <cell r="B271" t="str">
            <v>Hàm số biến số phức</v>
          </cell>
          <cell r="C271" t="str">
            <v>1003101</v>
          </cell>
        </row>
        <row r="272">
          <cell r="B272" t="str">
            <v>Hệ chuyên gia</v>
          </cell>
          <cell r="C272" t="str">
            <v>0503121</v>
          </cell>
        </row>
        <row r="273">
          <cell r="B273" t="str">
            <v>Hệ chuyên gia</v>
          </cell>
          <cell r="C273" t="str">
            <v>0503121</v>
          </cell>
        </row>
        <row r="274">
          <cell r="B274" t="str">
            <v>Hệ hỗ trợ quyết định</v>
          </cell>
          <cell r="C274" t="str">
            <v>0503122</v>
          </cell>
        </row>
        <row r="275">
          <cell r="B275" t="str">
            <v>Hệ quản trị cơ sở dữ liệu (SQL Server)</v>
          </cell>
          <cell r="C275" t="str">
            <v>0503123</v>
          </cell>
        </row>
        <row r="276">
          <cell r="B276" t="str">
            <v>Hệ quản trị cơ sở dữ liệu (SQL Server)</v>
          </cell>
          <cell r="C276" t="str">
            <v>0503123</v>
          </cell>
        </row>
        <row r="277">
          <cell r="B277" t="str">
            <v>Hệ quản trị cơ sở dữ liệu (SQL Server)</v>
          </cell>
          <cell r="C277" t="str">
            <v>0503123</v>
          </cell>
        </row>
        <row r="278">
          <cell r="B278" t="str">
            <v>Hệ thống điện - điện tử ô tô cơ bản</v>
          </cell>
          <cell r="C278" t="str">
            <v>0203115</v>
          </cell>
        </row>
        <row r="279">
          <cell r="B279" t="str">
            <v>Hệ thống điện - điện tử ô tô nâng cao</v>
          </cell>
          <cell r="C279" t="str">
            <v>0203116</v>
          </cell>
        </row>
        <row r="280">
          <cell r="B280" t="str">
            <v>Hệ thống điện thân xe</v>
          </cell>
          <cell r="C280" t="str">
            <v>0203117</v>
          </cell>
        </row>
        <row r="281">
          <cell r="B281" t="str">
            <v>Hệ thống điều khiển tuần tự</v>
          </cell>
          <cell r="C281" t="str">
            <v>0803107</v>
          </cell>
        </row>
        <row r="282">
          <cell r="B282" t="str">
            <v>Hệ thống nhiên liệu động cơ</v>
          </cell>
          <cell r="C282" t="str">
            <v>0203118</v>
          </cell>
        </row>
        <row r="283">
          <cell r="B283" t="str">
            <v>Hệ thống SCADA, DCS và mạng truyền thông công nghiệp</v>
          </cell>
          <cell r="C283" t="str">
            <v>0703133</v>
          </cell>
        </row>
        <row r="284">
          <cell r="B284" t="str">
            <v>Hệ thống tự động thuỷ khí</v>
          </cell>
          <cell r="C284" t="str">
            <v>0103142</v>
          </cell>
        </row>
        <row r="285">
          <cell r="B285" t="str">
            <v>Hệ thống tự động thuỷ khí</v>
          </cell>
          <cell r="C285" t="str">
            <v>0103142</v>
          </cell>
        </row>
        <row r="286">
          <cell r="B286" t="str">
            <v>Hệ thống thông tin địa lý</v>
          </cell>
          <cell r="C286" t="str">
            <v>0503124</v>
          </cell>
        </row>
        <row r="287">
          <cell r="B287" t="str">
            <v>Hệ thống thông tin kế toán</v>
          </cell>
          <cell r="C287" t="str">
            <v>1103102</v>
          </cell>
        </row>
        <row r="288">
          <cell r="B288" t="str">
            <v>Hệ thống thủy lực và khí nén trên ô tô</v>
          </cell>
          <cell r="C288" t="str">
            <v>0203119</v>
          </cell>
        </row>
        <row r="289">
          <cell r="B289" t="str">
            <v>Hệ thống viễn thông</v>
          </cell>
          <cell r="C289" t="str">
            <v>0803108</v>
          </cell>
        </row>
        <row r="290">
          <cell r="B290" t="str">
            <v>Hệ thu thập dữ liệu điều khiển và truyền số liệu</v>
          </cell>
          <cell r="C290" t="str">
            <v>0703134</v>
          </cell>
        </row>
        <row r="291">
          <cell r="B291" t="str">
            <v>Hình họa</v>
          </cell>
          <cell r="C291" t="str">
            <v>0103143</v>
          </cell>
        </row>
        <row r="292">
          <cell r="B292" t="str">
            <v>Hình họa</v>
          </cell>
          <cell r="C292" t="str">
            <v>0103143</v>
          </cell>
        </row>
        <row r="293">
          <cell r="B293" t="str">
            <v>Hình họa</v>
          </cell>
          <cell r="C293" t="str">
            <v>0103143</v>
          </cell>
        </row>
        <row r="294">
          <cell r="B294" t="str">
            <v>Hình họa</v>
          </cell>
          <cell r="C294" t="str">
            <v>0103143</v>
          </cell>
        </row>
        <row r="295">
          <cell r="B295" t="str">
            <v>Hình hoạ 1</v>
          </cell>
          <cell r="C295" t="str">
            <v>0403115</v>
          </cell>
        </row>
        <row r="296">
          <cell r="B296" t="str">
            <v>Hình hoạ 2</v>
          </cell>
          <cell r="C296" t="str">
            <v>0403116</v>
          </cell>
        </row>
        <row r="297">
          <cell r="B297" t="str">
            <v>Hình hoạ mầu</v>
          </cell>
          <cell r="C297" t="str">
            <v>0403117</v>
          </cell>
        </row>
        <row r="298">
          <cell r="B298" t="str">
            <v>Hình họa thời trang</v>
          </cell>
          <cell r="C298" t="str">
            <v>0403118</v>
          </cell>
        </row>
        <row r="299">
          <cell r="B299" t="str">
            <v>Hóa học các hợp chất thiên nhiên</v>
          </cell>
          <cell r="C299" t="str">
            <v>0303136</v>
          </cell>
        </row>
        <row r="300">
          <cell r="B300" t="str">
            <v>Hóa học đại cương</v>
          </cell>
          <cell r="C300" t="str">
            <v>0303138</v>
          </cell>
        </row>
        <row r="301">
          <cell r="B301" t="str">
            <v>Hóa học và hóa lý cao phân tử</v>
          </cell>
          <cell r="C301" t="str">
            <v>0303139</v>
          </cell>
        </row>
        <row r="302">
          <cell r="B302" t="str">
            <v>Hóa học vật liệu nano</v>
          </cell>
          <cell r="C302" t="str">
            <v>0303140</v>
          </cell>
        </row>
        <row r="303">
          <cell r="B303" t="str">
            <v>Hóa học xanh</v>
          </cell>
          <cell r="C303" t="str">
            <v>0303141</v>
          </cell>
        </row>
        <row r="304">
          <cell r="B304" t="str">
            <v>Hóa học xanh</v>
          </cell>
          <cell r="C304" t="str">
            <v>0303141</v>
          </cell>
        </row>
        <row r="305">
          <cell r="B305" t="str">
            <v>Hóa hữu cơ</v>
          </cell>
          <cell r="C305" t="str">
            <v>0303142</v>
          </cell>
        </row>
        <row r="306">
          <cell r="B306" t="str">
            <v>Hóa hữu cơ</v>
          </cell>
          <cell r="C306" t="str">
            <v>0303142</v>
          </cell>
        </row>
        <row r="307">
          <cell r="B307" t="str">
            <v>Hóa kỹ thuật đại cương</v>
          </cell>
          <cell r="C307" t="str">
            <v>0303143</v>
          </cell>
        </row>
        <row r="308">
          <cell r="B308" t="str">
            <v>Hóa lý 1</v>
          </cell>
          <cell r="C308" t="str">
            <v>0303144</v>
          </cell>
        </row>
        <row r="309">
          <cell r="B309" t="str">
            <v>Hóa lý 1</v>
          </cell>
          <cell r="C309" t="str">
            <v>0303144</v>
          </cell>
        </row>
        <row r="310">
          <cell r="B310" t="str">
            <v>Hóa lý 2</v>
          </cell>
          <cell r="C310" t="str">
            <v>0303145</v>
          </cell>
        </row>
        <row r="311">
          <cell r="B311" t="str">
            <v>Hóa lý 2</v>
          </cell>
          <cell r="C311" t="str">
            <v>0303145</v>
          </cell>
        </row>
        <row r="312">
          <cell r="B312" t="str">
            <v>Hóa môi trường</v>
          </cell>
          <cell r="C312" t="str">
            <v>0303146</v>
          </cell>
        </row>
        <row r="313">
          <cell r="B313" t="str">
            <v>Hóa phân tích</v>
          </cell>
          <cell r="C313" t="str">
            <v>0303147</v>
          </cell>
        </row>
        <row r="314">
          <cell r="B314" t="str">
            <v>Hóa phân tích</v>
          </cell>
          <cell r="C314" t="str">
            <v>0303147</v>
          </cell>
        </row>
        <row r="315">
          <cell r="B315" t="str">
            <v>Hóa sinh học 1</v>
          </cell>
          <cell r="C315" t="str">
            <v>0303148</v>
          </cell>
        </row>
        <row r="316">
          <cell r="B316" t="str">
            <v>Hóa sinh học 2</v>
          </cell>
          <cell r="C316" t="str">
            <v>0303149</v>
          </cell>
        </row>
        <row r="317">
          <cell r="B317" t="str">
            <v>Hóa vô cơ</v>
          </cell>
          <cell r="C317" t="str">
            <v>0303150</v>
          </cell>
        </row>
        <row r="318">
          <cell r="B318" t="str">
            <v>Kế hoạch kinh doanh</v>
          </cell>
          <cell r="C318" t="str">
            <v>1603110</v>
          </cell>
        </row>
        <row r="319">
          <cell r="B319" t="str">
            <v>Kế toán công 1</v>
          </cell>
          <cell r="C319" t="str">
            <v>1103103</v>
          </cell>
        </row>
        <row r="320">
          <cell r="B320" t="str">
            <v>Kế toán công 2</v>
          </cell>
          <cell r="C320" t="str">
            <v>1103104</v>
          </cell>
        </row>
        <row r="321">
          <cell r="B321" t="str">
            <v>Kế toán công ty</v>
          </cell>
          <cell r="C321" t="str">
            <v>1103105</v>
          </cell>
        </row>
        <row r="322">
          <cell r="B322" t="str">
            <v>Kế toán ngân hàng</v>
          </cell>
          <cell r="C322" t="str">
            <v>1603111</v>
          </cell>
        </row>
        <row r="323">
          <cell r="B323" t="str">
            <v>Kế toán quản trị 1</v>
          </cell>
          <cell r="C323" t="str">
            <v>1103106</v>
          </cell>
        </row>
        <row r="324">
          <cell r="B324" t="str">
            <v>Kế toán quản trị 2</v>
          </cell>
          <cell r="C324" t="str">
            <v>1103107</v>
          </cell>
        </row>
        <row r="325">
          <cell r="B325" t="str">
            <v>Kế toán quốc tế</v>
          </cell>
          <cell r="C325" t="str">
            <v>1103108</v>
          </cell>
        </row>
        <row r="326">
          <cell r="B326" t="str">
            <v>Kế toán tài chính 1</v>
          </cell>
          <cell r="C326" t="str">
            <v>1103109</v>
          </cell>
        </row>
        <row r="327">
          <cell r="B327" t="str">
            <v>Kế toán tài chính 2</v>
          </cell>
          <cell r="C327" t="str">
            <v>1103110</v>
          </cell>
        </row>
        <row r="328">
          <cell r="B328" t="str">
            <v>Kế toán tài chính 3</v>
          </cell>
          <cell r="C328" t="str">
            <v>1103111</v>
          </cell>
        </row>
        <row r="329">
          <cell r="B329" t="str">
            <v>Kế toán tài chính 4</v>
          </cell>
          <cell r="C329" t="str">
            <v>1103112</v>
          </cell>
        </row>
        <row r="330">
          <cell r="B330" t="str">
            <v>Kế toán thương mại dịch vụ</v>
          </cell>
          <cell r="C330" t="str">
            <v>1103113</v>
          </cell>
        </row>
        <row r="331">
          <cell r="B331" t="str">
            <v>Kế toán trong các ngành kinh tế đặc thù</v>
          </cell>
          <cell r="C331" t="str">
            <v>1103114</v>
          </cell>
        </row>
        <row r="332">
          <cell r="B332" t="str">
            <v>Kế toán và lập báo cáo thuế</v>
          </cell>
          <cell r="C332" t="str">
            <v>1103115</v>
          </cell>
        </row>
        <row r="333">
          <cell r="B333" t="str">
            <v>Kế toán xuất nhập khẩu</v>
          </cell>
          <cell r="C333" t="str">
            <v>1103116</v>
          </cell>
        </row>
        <row r="334">
          <cell r="B334" t="str">
            <v>Kết cấu động cơ</v>
          </cell>
          <cell r="C334" t="str">
            <v>0203120</v>
          </cell>
        </row>
        <row r="335">
          <cell r="B335" t="str">
            <v>Kết cấu ô tô</v>
          </cell>
          <cell r="C335" t="str">
            <v>0203121</v>
          </cell>
        </row>
        <row r="336">
          <cell r="B336" t="str">
            <v>Kiểm nghiệm dược phẩm</v>
          </cell>
          <cell r="C336" t="str">
            <v>0303151</v>
          </cell>
        </row>
        <row r="337">
          <cell r="B337" t="str">
            <v>Kiểm soát chất lượng (Ngành công nghệ Ô tô)</v>
          </cell>
          <cell r="C337" t="str">
            <v>0203122</v>
          </cell>
        </row>
        <row r="338">
          <cell r="B338" t="str">
            <v>Kiểm soát đồ uống và thực phẩm</v>
          </cell>
          <cell r="C338" t="str">
            <v>1403112</v>
          </cell>
        </row>
        <row r="339">
          <cell r="B339" t="str">
            <v>Kiểm soát đồ uống và thực phẩm</v>
          </cell>
          <cell r="C339" t="str">
            <v>1403112</v>
          </cell>
        </row>
        <row r="340">
          <cell r="B340" t="str">
            <v>Kiểm soát nội bộ</v>
          </cell>
          <cell r="C340" t="str">
            <v>1103117</v>
          </cell>
        </row>
        <row r="341">
          <cell r="B341" t="str">
            <v>Kiểm toán tài chính</v>
          </cell>
          <cell r="C341" t="str">
            <v>1103118</v>
          </cell>
        </row>
        <row r="342">
          <cell r="B342" t="str">
            <v>Kiểm thử phần mềm</v>
          </cell>
          <cell r="C342" t="str">
            <v>0503125</v>
          </cell>
        </row>
        <row r="343">
          <cell r="B343" t="str">
            <v>Kiểm thử phần mềm</v>
          </cell>
          <cell r="C343" t="str">
            <v>0503125</v>
          </cell>
        </row>
        <row r="344">
          <cell r="B344" t="str">
            <v>Kiểm thử phần mềm</v>
          </cell>
          <cell r="C344" t="str">
            <v>0503125</v>
          </cell>
        </row>
        <row r="345">
          <cell r="B345" t="str">
            <v>Kiến tập sản xuất (Ngành công nghệ Hóa)</v>
          </cell>
          <cell r="C345" t="str">
            <v>0303152</v>
          </cell>
        </row>
        <row r="346">
          <cell r="B346" t="str">
            <v>Kiến tập sản xuất (Ngành công nghệ Kỹ thuật môi trường)</v>
          </cell>
          <cell r="C346" t="str">
            <v>0303153</v>
          </cell>
        </row>
        <row r="347">
          <cell r="B347" t="str">
            <v>Kiến trúc máy tính</v>
          </cell>
          <cell r="C347" t="str">
            <v>0503126</v>
          </cell>
        </row>
        <row r="348">
          <cell r="B348" t="str">
            <v>Kiến trúc máy tính</v>
          </cell>
          <cell r="C348" t="str">
            <v>0503126</v>
          </cell>
        </row>
        <row r="349">
          <cell r="B349" t="str">
            <v>Kiến trúc máy tính</v>
          </cell>
          <cell r="C349" t="str">
            <v>0503126</v>
          </cell>
        </row>
        <row r="350">
          <cell r="B350" t="str">
            <v>Kinh doanh dịch vụ bổ sung</v>
          </cell>
          <cell r="C350" t="str">
            <v>1403113</v>
          </cell>
        </row>
        <row r="351">
          <cell r="B351" t="str">
            <v>Kinh doanh thời trang</v>
          </cell>
          <cell r="C351" t="str">
            <v>0403119</v>
          </cell>
        </row>
        <row r="352">
          <cell r="B352" t="str">
            <v>Kinh doanh thời trang</v>
          </cell>
          <cell r="C352" t="str">
            <v>0403119</v>
          </cell>
        </row>
        <row r="353">
          <cell r="B353" t="str">
            <v>Kinh tế bảo hiểm</v>
          </cell>
          <cell r="C353" t="str">
            <v>1603112</v>
          </cell>
        </row>
        <row r="354">
          <cell r="B354" t="str">
            <v>Kinh tế học đại cương</v>
          </cell>
          <cell r="C354" t="str">
            <v>1603113</v>
          </cell>
        </row>
        <row r="355">
          <cell r="B355" t="str">
            <v>Kinh tế học đại cương</v>
          </cell>
          <cell r="C355" t="str">
            <v>1603113</v>
          </cell>
        </row>
        <row r="356">
          <cell r="B356" t="str">
            <v>Kinh tế học đại cương</v>
          </cell>
          <cell r="C356" t="str">
            <v>1603113</v>
          </cell>
        </row>
        <row r="357">
          <cell r="B357" t="str">
            <v>Kinh tế học đại cương</v>
          </cell>
          <cell r="C357" t="str">
            <v>1603113</v>
          </cell>
        </row>
        <row r="358">
          <cell r="B358" t="str">
            <v>Kinh tế học đại cương</v>
          </cell>
          <cell r="C358" t="str">
            <v>1603113</v>
          </cell>
        </row>
        <row r="359">
          <cell r="B359" t="str">
            <v>Kinh tế học đại cương</v>
          </cell>
          <cell r="C359" t="str">
            <v>1603113</v>
          </cell>
        </row>
        <row r="360">
          <cell r="B360" t="str">
            <v>Kinh tế học đại cương</v>
          </cell>
          <cell r="C360" t="str">
            <v>1603113</v>
          </cell>
        </row>
        <row r="361">
          <cell r="B361" t="str">
            <v>Kinh tế học đại cương</v>
          </cell>
          <cell r="C361" t="str">
            <v>1603113</v>
          </cell>
        </row>
        <row r="362">
          <cell r="B362" t="str">
            <v>Kinh tế học đại cương</v>
          </cell>
          <cell r="C362" t="str">
            <v>1603113</v>
          </cell>
        </row>
        <row r="363">
          <cell r="B363" t="str">
            <v>Kinh tế học đại cương</v>
          </cell>
          <cell r="C363" t="str">
            <v>1603113</v>
          </cell>
        </row>
        <row r="364">
          <cell r="B364" t="str">
            <v>Kinh tế học đại cương</v>
          </cell>
          <cell r="C364" t="str">
            <v>1603113</v>
          </cell>
        </row>
        <row r="365">
          <cell r="B365" t="str">
            <v>Kinh tế học đại cương</v>
          </cell>
          <cell r="C365" t="str">
            <v>1603113</v>
          </cell>
        </row>
        <row r="366">
          <cell r="B366" t="str">
            <v>Kinh tế học đại cương</v>
          </cell>
          <cell r="C366" t="str">
            <v>1603113</v>
          </cell>
        </row>
        <row r="367">
          <cell r="B367" t="str">
            <v>Kinh tế học đại cương</v>
          </cell>
          <cell r="C367" t="str">
            <v>1603113</v>
          </cell>
        </row>
        <row r="368">
          <cell r="B368" t="str">
            <v>Kinh tế học đại cương</v>
          </cell>
          <cell r="C368" t="str">
            <v>1603113</v>
          </cell>
        </row>
        <row r="369">
          <cell r="B369" t="str">
            <v>Kinh tế lượng</v>
          </cell>
          <cell r="C369" t="str">
            <v>1003102</v>
          </cell>
        </row>
        <row r="370">
          <cell r="B370" t="str">
            <v>Kinh tế lượng</v>
          </cell>
          <cell r="C370" t="str">
            <v>1003102</v>
          </cell>
        </row>
        <row r="371">
          <cell r="B371" t="str">
            <v>Kinh tế lượng</v>
          </cell>
          <cell r="C371" t="str">
            <v>1003102</v>
          </cell>
        </row>
        <row r="372">
          <cell r="B372" t="str">
            <v>Kinh tế lượng</v>
          </cell>
          <cell r="C372" t="str">
            <v>1003102</v>
          </cell>
        </row>
        <row r="373">
          <cell r="B373" t="str">
            <v>Kinh tế tài nguyên và môi trường</v>
          </cell>
          <cell r="C373" t="str">
            <v>1603114</v>
          </cell>
        </row>
        <row r="374">
          <cell r="B374" t="str">
            <v>Kinh tế vi mô</v>
          </cell>
          <cell r="C374" t="str">
            <v>1603115</v>
          </cell>
        </row>
        <row r="375">
          <cell r="B375" t="str">
            <v>Kinh tế vi mô</v>
          </cell>
          <cell r="C375" t="str">
            <v>1603115</v>
          </cell>
        </row>
        <row r="376">
          <cell r="B376" t="str">
            <v>Kinh tế vi mô</v>
          </cell>
          <cell r="C376" t="str">
            <v>1603115</v>
          </cell>
        </row>
        <row r="377">
          <cell r="B377" t="str">
            <v>Kinh tế vi mô</v>
          </cell>
          <cell r="C377" t="str">
            <v>1603115</v>
          </cell>
        </row>
        <row r="378">
          <cell r="B378" t="str">
            <v>Kinh tế vĩ mô</v>
          </cell>
          <cell r="C378" t="str">
            <v>1603116</v>
          </cell>
        </row>
        <row r="379">
          <cell r="B379" t="str">
            <v>Kinh tế vĩ mô</v>
          </cell>
          <cell r="C379" t="str">
            <v>1603116</v>
          </cell>
        </row>
        <row r="380">
          <cell r="B380" t="str">
            <v>Kinh tế vĩ mô</v>
          </cell>
          <cell r="C380" t="str">
            <v>1603116</v>
          </cell>
        </row>
        <row r="381">
          <cell r="B381" t="str">
            <v>Kinh tế vĩ mô</v>
          </cell>
          <cell r="C381" t="str">
            <v>1603116</v>
          </cell>
        </row>
        <row r="382">
          <cell r="B382" t="str">
            <v>Ký họa</v>
          </cell>
          <cell r="C382" t="str">
            <v>0403120</v>
          </cell>
        </row>
        <row r="383">
          <cell r="B383" t="str">
            <v>Kỹ năng giao tiếp</v>
          </cell>
          <cell r="C383" t="str">
            <v>1403114</v>
          </cell>
        </row>
        <row r="384">
          <cell r="B384" t="str">
            <v>Kỹ năng giao tiếp</v>
          </cell>
          <cell r="C384" t="str">
            <v>1403114</v>
          </cell>
        </row>
        <row r="385">
          <cell r="B385" t="str">
            <v>Kỹ năng giao tiếp</v>
          </cell>
          <cell r="C385" t="str">
            <v>1403114</v>
          </cell>
        </row>
        <row r="386">
          <cell r="B386" t="str">
            <v>Kỹ năng giao tiếp</v>
          </cell>
          <cell r="C386" t="str">
            <v>1403114</v>
          </cell>
        </row>
        <row r="387">
          <cell r="B387" t="str">
            <v>Kỹ năng giao tiếp</v>
          </cell>
          <cell r="C387" t="str">
            <v>1403114</v>
          </cell>
        </row>
        <row r="388">
          <cell r="B388" t="str">
            <v>Kỹ năng giao tiếp</v>
          </cell>
          <cell r="C388" t="str">
            <v>1403114</v>
          </cell>
        </row>
        <row r="389">
          <cell r="B389" t="str">
            <v>Kỹ năng giao tiếp</v>
          </cell>
          <cell r="C389" t="str">
            <v>1403114</v>
          </cell>
        </row>
        <row r="390">
          <cell r="B390" t="str">
            <v>Kỹ năng giao tiếp</v>
          </cell>
          <cell r="C390" t="str">
            <v>1403114</v>
          </cell>
        </row>
        <row r="391">
          <cell r="B391" t="str">
            <v>Kỹ năng giao tiếp</v>
          </cell>
          <cell r="C391" t="str">
            <v>1403114</v>
          </cell>
        </row>
        <row r="392">
          <cell r="B392" t="str">
            <v>Kỹ năng giao tiếp</v>
          </cell>
          <cell r="C392" t="str">
            <v>1403114</v>
          </cell>
        </row>
        <row r="393">
          <cell r="B393" t="str">
            <v>Kỹ năng giao tiếp</v>
          </cell>
          <cell r="C393" t="str">
            <v>1403114</v>
          </cell>
        </row>
        <row r="394">
          <cell r="B394" t="str">
            <v>Kỹ năng giao tiếp</v>
          </cell>
          <cell r="C394" t="str">
            <v>1403114</v>
          </cell>
        </row>
        <row r="395">
          <cell r="B395" t="str">
            <v>Kỹ năng giao tiếp</v>
          </cell>
          <cell r="C395" t="str">
            <v>1403114</v>
          </cell>
        </row>
        <row r="396">
          <cell r="B396" t="str">
            <v>Kỹ năng giao tiếp</v>
          </cell>
          <cell r="C396" t="str">
            <v>1403114</v>
          </cell>
        </row>
        <row r="397">
          <cell r="B397" t="str">
            <v>Kỹ năng giao tiếp</v>
          </cell>
          <cell r="C397" t="str">
            <v>1403114</v>
          </cell>
        </row>
        <row r="398">
          <cell r="B398" t="str">
            <v>Kỹ năng giao tiếp</v>
          </cell>
          <cell r="C398" t="str">
            <v>1403114</v>
          </cell>
        </row>
        <row r="399">
          <cell r="B399" t="str">
            <v>Kỹ năng giao tiếp</v>
          </cell>
          <cell r="C399" t="str">
            <v>1403114</v>
          </cell>
        </row>
        <row r="400">
          <cell r="B400" t="str">
            <v>Kỹ năng giao tiếp</v>
          </cell>
          <cell r="C400" t="str">
            <v>1403114</v>
          </cell>
        </row>
        <row r="401">
          <cell r="B401" t="str">
            <v>Kỹ năng giao tiếp</v>
          </cell>
          <cell r="C401" t="str">
            <v>1403114</v>
          </cell>
        </row>
        <row r="402">
          <cell r="B402" t="str">
            <v>Kỹ năng làm việc (Tiếng Anh)</v>
          </cell>
          <cell r="C402" t="str">
            <v>1303109</v>
          </cell>
        </row>
        <row r="403">
          <cell r="B403" t="str">
            <v>Kỹ năng làm việc (Tiếng Anh)</v>
          </cell>
          <cell r="C403" t="str">
            <v>1303109</v>
          </cell>
        </row>
        <row r="404">
          <cell r="B404" t="str">
            <v>Kỹ năng làm việc (Tiếng Việt)</v>
          </cell>
          <cell r="C404" t="str">
            <v>1403115</v>
          </cell>
        </row>
        <row r="405">
          <cell r="B405" t="str">
            <v>Kỹ năng làm việc (Tiếng Việt)</v>
          </cell>
          <cell r="C405" t="str">
            <v>1403115</v>
          </cell>
        </row>
        <row r="406">
          <cell r="B406" t="str">
            <v>Kỹ năng làm việc nhóm</v>
          </cell>
          <cell r="C406" t="str">
            <v>1603117</v>
          </cell>
        </row>
        <row r="407">
          <cell r="B407" t="str">
            <v>Kỹ năng làm việc nhóm</v>
          </cell>
          <cell r="C407" t="str">
            <v>1603117</v>
          </cell>
        </row>
        <row r="408">
          <cell r="B408" t="str">
            <v>Kỹ năng làm việc nhóm</v>
          </cell>
          <cell r="C408" t="str">
            <v>1603117</v>
          </cell>
        </row>
        <row r="409">
          <cell r="B409" t="str">
            <v>Kỹ năng lãnh đạo và tạo động lực lao động</v>
          </cell>
          <cell r="C409" t="str">
            <v>1603118</v>
          </cell>
        </row>
        <row r="410">
          <cell r="B410" t="str">
            <v>Kỹ năng thuyết trình (Tiếng Anh)</v>
          </cell>
          <cell r="C410" t="str">
            <v>1303110</v>
          </cell>
        </row>
        <row r="411">
          <cell r="B411" t="str">
            <v>Kỹ năng thuyết trình (Tiếng Anh)</v>
          </cell>
          <cell r="C411" t="str">
            <v>1303110</v>
          </cell>
        </row>
        <row r="412">
          <cell r="B412" t="str">
            <v>Kỹ năng thuyết trình (Tiếng Việt)</v>
          </cell>
          <cell r="C412" t="str">
            <v>1403116</v>
          </cell>
        </row>
        <row r="413">
          <cell r="B413" t="str">
            <v>Kỹ năng thuyết trình (Tiếng Việt)</v>
          </cell>
          <cell r="C413" t="str">
            <v>1403116</v>
          </cell>
        </row>
        <row r="414">
          <cell r="B414" t="str">
            <v>Kỹ thuật Audio-Video</v>
          </cell>
          <cell r="C414" t="str">
            <v>0803109</v>
          </cell>
        </row>
        <row r="415">
          <cell r="B415" t="str">
            <v>Kỹ thuật bảo dưỡng và sửa chữa ô tô</v>
          </cell>
          <cell r="C415" t="str">
            <v>0203123</v>
          </cell>
        </row>
        <row r="416">
          <cell r="B416" t="str">
            <v>Kỹ thuật biên dịch 1</v>
          </cell>
          <cell r="C416" t="str">
            <v>1303111</v>
          </cell>
        </row>
        <row r="417">
          <cell r="B417" t="str">
            <v>Kỹ thuật biên dịch 2</v>
          </cell>
          <cell r="C417" t="str">
            <v>1303112</v>
          </cell>
        </row>
        <row r="418">
          <cell r="B418" t="str">
            <v>Kỹ thuật biên dịch 3</v>
          </cell>
          <cell r="C418" t="str">
            <v>1303113</v>
          </cell>
        </row>
        <row r="419">
          <cell r="B419" t="str">
            <v>Kỹ thuật cảm biến</v>
          </cell>
          <cell r="C419" t="str">
            <v>0803110</v>
          </cell>
        </row>
        <row r="420">
          <cell r="B420" t="str">
            <v>Kỹ thuật chiếu sáng</v>
          </cell>
          <cell r="C420" t="str">
            <v>0703135</v>
          </cell>
        </row>
        <row r="421">
          <cell r="B421" t="str">
            <v>Kỹ thuật điện</v>
          </cell>
          <cell r="C421" t="str">
            <v>0703136</v>
          </cell>
        </row>
        <row r="422">
          <cell r="B422" t="str">
            <v>Kỹ thuật điện</v>
          </cell>
          <cell r="C422" t="str">
            <v>0703136</v>
          </cell>
        </row>
        <row r="423">
          <cell r="B423" t="str">
            <v>Kỹ thuật điện</v>
          </cell>
          <cell r="C423" t="str">
            <v>0703136</v>
          </cell>
        </row>
        <row r="424">
          <cell r="B424" t="str">
            <v>Kỹ thuật điện</v>
          </cell>
          <cell r="C424" t="str">
            <v>0703136</v>
          </cell>
        </row>
        <row r="425">
          <cell r="B425" t="str">
            <v>Kỹ thuật điện</v>
          </cell>
          <cell r="C425" t="str">
            <v>0703136</v>
          </cell>
        </row>
        <row r="426">
          <cell r="B426" t="str">
            <v>Kỹ thuật điện</v>
          </cell>
          <cell r="C426" t="str">
            <v>0703136</v>
          </cell>
        </row>
        <row r="427">
          <cell r="B427" t="str">
            <v>Kỹ thuật điện</v>
          </cell>
          <cell r="C427" t="str">
            <v>0703136</v>
          </cell>
        </row>
        <row r="428">
          <cell r="B428" t="str">
            <v>Kỹ thuật điện tử</v>
          </cell>
          <cell r="C428" t="str">
            <v>0803111</v>
          </cell>
        </row>
        <row r="429">
          <cell r="B429" t="str">
            <v>Kỹ thuật điện tử</v>
          </cell>
          <cell r="C429" t="str">
            <v>0803111</v>
          </cell>
        </row>
        <row r="430">
          <cell r="B430" t="str">
            <v>Kỹ thuật điện tử</v>
          </cell>
          <cell r="C430" t="str">
            <v>0803111</v>
          </cell>
        </row>
        <row r="431">
          <cell r="B431" t="str">
            <v>Kỹ thuật điện tử</v>
          </cell>
          <cell r="C431" t="str">
            <v>0803111</v>
          </cell>
        </row>
        <row r="432">
          <cell r="B432" t="str">
            <v>Kỹ thuật điều hoà không khí</v>
          </cell>
          <cell r="C432" t="str">
            <v>0703137</v>
          </cell>
        </row>
        <row r="433">
          <cell r="B433" t="str">
            <v>Kỹ thuật điều khiển chấp hành</v>
          </cell>
          <cell r="C433" t="str">
            <v>0103144</v>
          </cell>
        </row>
        <row r="434">
          <cell r="B434" t="str">
            <v>Kỹ thuật đo lường và cảm biến</v>
          </cell>
          <cell r="C434" t="str">
            <v>0703138</v>
          </cell>
        </row>
        <row r="435">
          <cell r="B435" t="str">
            <v>Kỹ thuật đo lường và cảm biến</v>
          </cell>
          <cell r="C435" t="str">
            <v>0703138</v>
          </cell>
        </row>
        <row r="436">
          <cell r="B436" t="str">
            <v>Kỹ thuật ghép nối máy tính</v>
          </cell>
          <cell r="C436" t="str">
            <v>0803112</v>
          </cell>
        </row>
        <row r="437">
          <cell r="B437" t="str">
            <v>Kỹ thuật kiểm soát ô nhiễm không khí và tiếng ồn</v>
          </cell>
          <cell r="C437" t="str">
            <v>0303154</v>
          </cell>
        </row>
        <row r="438">
          <cell r="B438" t="str">
            <v>Kỹ thuật lạnh</v>
          </cell>
          <cell r="C438" t="str">
            <v>0703139</v>
          </cell>
        </row>
        <row r="439">
          <cell r="B439" t="str">
            <v>Kỹ thuật lập trình</v>
          </cell>
          <cell r="C439" t="str">
            <v>0503127</v>
          </cell>
        </row>
        <row r="440">
          <cell r="B440" t="str">
            <v>Kỹ thuật lập trình</v>
          </cell>
          <cell r="C440" t="str">
            <v>0503127</v>
          </cell>
        </row>
        <row r="441">
          <cell r="B441" t="str">
            <v>Kỹ thuật lập trình</v>
          </cell>
          <cell r="C441" t="str">
            <v>0503127</v>
          </cell>
        </row>
        <row r="442">
          <cell r="B442" t="str">
            <v>Kỹ thuật lập trình</v>
          </cell>
          <cell r="C442" t="str">
            <v>0503127</v>
          </cell>
        </row>
        <row r="443">
          <cell r="B443" t="str">
            <v>Kỹ thuật lập trình</v>
          </cell>
          <cell r="C443" t="str">
            <v>0503127</v>
          </cell>
        </row>
        <row r="444">
          <cell r="B444" t="str">
            <v>Kỹ thuật lập trình nhúng</v>
          </cell>
          <cell r="C444" t="str">
            <v>0803113</v>
          </cell>
        </row>
        <row r="445">
          <cell r="B445" t="str">
            <v>Kỹ thuật lập trình nhúng</v>
          </cell>
          <cell r="C445" t="str">
            <v>0803113</v>
          </cell>
        </row>
        <row r="446">
          <cell r="B446" t="str">
            <v>Kỹ thuật lập trình nhúng</v>
          </cell>
          <cell r="C446" t="str">
            <v>0803113</v>
          </cell>
        </row>
        <row r="447">
          <cell r="B447" t="str">
            <v>Kỹ thuật lấy mẫu và xử lý mẫu</v>
          </cell>
          <cell r="C447" t="str">
            <v>0303155</v>
          </cell>
        </row>
        <row r="448">
          <cell r="B448" t="str">
            <v>Kỹ thuật mô hình hoá và mô phỏng</v>
          </cell>
          <cell r="C448" t="str">
            <v>0103145</v>
          </cell>
        </row>
        <row r="449">
          <cell r="B449" t="str">
            <v>Kỹ thuật môi trường</v>
          </cell>
          <cell r="C449" t="str">
            <v>0303156</v>
          </cell>
        </row>
        <row r="450">
          <cell r="B450" t="str">
            <v>Kỹ thuật môi trường nhiệt lạnh</v>
          </cell>
          <cell r="C450" t="str">
            <v>0703140</v>
          </cell>
        </row>
        <row r="451">
          <cell r="B451" t="str">
            <v>Kỹ thuật nhiệt</v>
          </cell>
          <cell r="C451" t="str">
            <v>0703141</v>
          </cell>
        </row>
        <row r="452">
          <cell r="B452" t="str">
            <v>Kỹ thuật phản ứng</v>
          </cell>
          <cell r="C452" t="str">
            <v>0303157</v>
          </cell>
        </row>
        <row r="453">
          <cell r="B453" t="str">
            <v>Kỹ thuật phản ứng</v>
          </cell>
          <cell r="C453" t="str">
            <v>0303157</v>
          </cell>
        </row>
        <row r="454">
          <cell r="B454" t="str">
            <v>Kỹ thuật phân tích hiện đại</v>
          </cell>
          <cell r="C454" t="str">
            <v>0303158</v>
          </cell>
        </row>
        <row r="455">
          <cell r="B455" t="str">
            <v>Kỹ thuật phiên dịch 1</v>
          </cell>
          <cell r="C455" t="str">
            <v>1303114</v>
          </cell>
        </row>
        <row r="456">
          <cell r="B456" t="str">
            <v>Kỹ thuật phiên dịch 2</v>
          </cell>
          <cell r="C456" t="str">
            <v>1303115</v>
          </cell>
        </row>
        <row r="457">
          <cell r="B457" t="str">
            <v>Kỹ thuật phòng thí nghiệm</v>
          </cell>
          <cell r="C457" t="str">
            <v>0303159</v>
          </cell>
        </row>
        <row r="458">
          <cell r="B458" t="str">
            <v>Kỹ thuật Rô bốt</v>
          </cell>
          <cell r="C458" t="str">
            <v>0703142</v>
          </cell>
        </row>
        <row r="459">
          <cell r="B459" t="str">
            <v>Kỹ thuật Rô bốt</v>
          </cell>
          <cell r="C459" t="str">
            <v>0703142</v>
          </cell>
        </row>
        <row r="460">
          <cell r="B460" t="str">
            <v>Kỹ thuật sấy</v>
          </cell>
          <cell r="C460" t="str">
            <v>0703143</v>
          </cell>
        </row>
        <row r="461">
          <cell r="B461" t="str">
            <v>Kỹ thuật tách và làm sạch</v>
          </cell>
          <cell r="C461" t="str">
            <v>0303160</v>
          </cell>
        </row>
        <row r="462">
          <cell r="B462" t="str">
            <v>Kỹ thuật tự động hoá</v>
          </cell>
          <cell r="C462" t="str">
            <v>0103147</v>
          </cell>
        </row>
        <row r="463">
          <cell r="B463" t="str">
            <v>Kỹ thuật thêu và đính kết trang trí</v>
          </cell>
          <cell r="C463" t="str">
            <v>0403121</v>
          </cell>
        </row>
        <row r="464">
          <cell r="B464" t="str">
            <v>Kỹ thuật truyền hình</v>
          </cell>
          <cell r="C464" t="str">
            <v>0803114</v>
          </cell>
        </row>
        <row r="465">
          <cell r="B465" t="str">
            <v>Kỹ thuật truyền số liệu</v>
          </cell>
          <cell r="C465" t="str">
            <v>0803115</v>
          </cell>
        </row>
        <row r="466">
          <cell r="B466" t="str">
            <v>Kỹ thuật vi điều khiển</v>
          </cell>
          <cell r="C466" t="str">
            <v>0803116</v>
          </cell>
        </row>
        <row r="467">
          <cell r="B467" t="str">
            <v>Kỹ thuật vi điều khiển</v>
          </cell>
          <cell r="C467" t="str">
            <v>0803116</v>
          </cell>
        </row>
        <row r="468">
          <cell r="B468" t="str">
            <v>Kỹ thuật vi xử lý </v>
          </cell>
          <cell r="C468" t="str">
            <v>0803117</v>
          </cell>
        </row>
        <row r="469">
          <cell r="B469" t="str">
            <v>Kỹ thuật xúc tác</v>
          </cell>
          <cell r="C469" t="str">
            <v>0303161</v>
          </cell>
        </row>
        <row r="470">
          <cell r="B470" t="str">
            <v>Kỹ thuật xử lý nước cấp</v>
          </cell>
          <cell r="C470" t="str">
            <v>0303162</v>
          </cell>
        </row>
        <row r="471">
          <cell r="B471" t="str">
            <v>Kỹ thuật xử lý nước thải</v>
          </cell>
          <cell r="C471" t="str">
            <v>0303163</v>
          </cell>
        </row>
        <row r="472">
          <cell r="B472" t="str">
            <v>Khí cụ điện</v>
          </cell>
          <cell r="C472" t="str">
            <v>0703144</v>
          </cell>
        </row>
        <row r="473">
          <cell r="B473" t="str">
            <v>Khí cụ điện</v>
          </cell>
          <cell r="C473" t="str">
            <v>0703144</v>
          </cell>
        </row>
        <row r="474">
          <cell r="B474" t="str">
            <v>Khí xả và vấn đề ô nhiễm môi trường</v>
          </cell>
          <cell r="C474" t="str">
            <v>0303164</v>
          </cell>
        </row>
        <row r="475">
          <cell r="B475" t="str">
            <v>Kho dữ liệu và các phương pháp khai phá</v>
          </cell>
          <cell r="C475" t="str">
            <v>0503128</v>
          </cell>
        </row>
        <row r="476">
          <cell r="B476" t="str">
            <v>Kho dữ liệu và các phương pháp khai phá</v>
          </cell>
          <cell r="C476" t="str">
            <v>0503128</v>
          </cell>
        </row>
        <row r="477">
          <cell r="B477" t="str">
            <v>Kho dữ liệu và các phương pháp khai phá</v>
          </cell>
          <cell r="C477" t="str">
            <v>0503128</v>
          </cell>
        </row>
        <row r="478">
          <cell r="B478" t="str">
            <v>Lập trình căn bản</v>
          </cell>
          <cell r="C478" t="str">
            <v>0503129</v>
          </cell>
        </row>
        <row r="479">
          <cell r="B479" t="str">
            <v>Lập trình căn bản</v>
          </cell>
          <cell r="C479" t="str">
            <v>0503129</v>
          </cell>
        </row>
        <row r="480">
          <cell r="B480" t="str">
            <v>Lập trình căn bản</v>
          </cell>
          <cell r="C480" t="str">
            <v>0503129</v>
          </cell>
        </row>
        <row r="481">
          <cell r="B481" t="str">
            <v>Lập trình điều khiển PLC</v>
          </cell>
          <cell r="C481" t="str">
            <v>0803118</v>
          </cell>
        </row>
        <row r="482">
          <cell r="B482" t="str">
            <v>Lập trình hướng đối tượng</v>
          </cell>
          <cell r="C482" t="str">
            <v>0503130</v>
          </cell>
        </row>
        <row r="483">
          <cell r="B483" t="str">
            <v>Lập trình hướng đối tượng</v>
          </cell>
          <cell r="C483" t="str">
            <v>0503130</v>
          </cell>
        </row>
        <row r="484">
          <cell r="B484" t="str">
            <v>Lập trình hướng đối tượng</v>
          </cell>
          <cell r="C484" t="str">
            <v>0503130</v>
          </cell>
        </row>
        <row r="485">
          <cell r="B485" t="str">
            <v>Lập trình nhúng</v>
          </cell>
          <cell r="C485" t="str">
            <v>0503132</v>
          </cell>
        </row>
        <row r="486">
          <cell r="B486" t="str">
            <v>Lập trình nhúng</v>
          </cell>
          <cell r="C486" t="str">
            <v>0503132</v>
          </cell>
        </row>
        <row r="487">
          <cell r="B487" t="str">
            <v>Lập trình nhúng</v>
          </cell>
          <cell r="C487" t="str">
            <v>0503132</v>
          </cell>
        </row>
        <row r="488">
          <cell r="B488" t="str">
            <v>Lập trình tiên tiến</v>
          </cell>
          <cell r="C488" t="str">
            <v>0503133</v>
          </cell>
        </row>
        <row r="489">
          <cell r="B489" t="str">
            <v>Lập trình tiên tiến</v>
          </cell>
          <cell r="C489" t="str">
            <v>0503133</v>
          </cell>
        </row>
        <row r="490">
          <cell r="B490" t="str">
            <v>Lập trình ứng dụng cơ sở dữ liệu trên Web</v>
          </cell>
          <cell r="C490" t="str">
            <v>0503134</v>
          </cell>
        </row>
        <row r="491">
          <cell r="B491" t="str">
            <v>Lập trình ứng dụng cơ sở dữ liệu trên Web</v>
          </cell>
          <cell r="C491" t="str">
            <v>0503134</v>
          </cell>
        </row>
        <row r="492">
          <cell r="B492" t="str">
            <v>Lập trình Windows</v>
          </cell>
          <cell r="C492" t="str">
            <v>0503135</v>
          </cell>
        </row>
        <row r="493">
          <cell r="B493" t="str">
            <v>Lập trình Windows</v>
          </cell>
          <cell r="C493" t="str">
            <v>0503135</v>
          </cell>
        </row>
        <row r="494">
          <cell r="B494" t="str">
            <v>Lập trình Windows</v>
          </cell>
          <cell r="C494" t="str">
            <v>0503135</v>
          </cell>
        </row>
        <row r="495">
          <cell r="B495" t="str">
            <v>Lập và phân tích dự án</v>
          </cell>
          <cell r="C495" t="str">
            <v>1603119</v>
          </cell>
        </row>
        <row r="496">
          <cell r="B496" t="str">
            <v>Lập và phân tích dự án</v>
          </cell>
          <cell r="C496" t="str">
            <v>1603119</v>
          </cell>
        </row>
        <row r="497">
          <cell r="B497" t="str">
            <v>Lập và phân tích dự án đầu tư</v>
          </cell>
          <cell r="C497" t="str">
            <v>1603120</v>
          </cell>
        </row>
        <row r="498">
          <cell r="B498" t="str">
            <v>Lập và phân tích dự án đầu tư</v>
          </cell>
          <cell r="C498" t="str">
            <v>1603120</v>
          </cell>
        </row>
        <row r="499">
          <cell r="B499" t="str">
            <v>Lễ hội Việt Nam</v>
          </cell>
          <cell r="C499" t="str">
            <v>1403117</v>
          </cell>
        </row>
        <row r="500">
          <cell r="B500" t="str">
            <v>Lịch sử kinh tế thế giới</v>
          </cell>
          <cell r="C500" t="str">
            <v>1603121</v>
          </cell>
        </row>
        <row r="501">
          <cell r="B501" t="str">
            <v>Lịch sử kinh tế thế giới</v>
          </cell>
          <cell r="C501" t="str">
            <v>1603121</v>
          </cell>
        </row>
        <row r="502">
          <cell r="B502" t="str">
            <v>Lịch sử kinh tế thế giới</v>
          </cell>
          <cell r="C502" t="str">
            <v>1603121</v>
          </cell>
        </row>
        <row r="503">
          <cell r="B503" t="str">
            <v>Lịch sử kinh tế thế giới</v>
          </cell>
          <cell r="C503" t="str">
            <v>1603121</v>
          </cell>
        </row>
        <row r="504">
          <cell r="B504" t="str">
            <v>Lịch sử kinh tế thế giới</v>
          </cell>
          <cell r="C504" t="str">
            <v>1603121</v>
          </cell>
        </row>
        <row r="505">
          <cell r="B505" t="str">
            <v>Lịch sử kinh tế thế giới</v>
          </cell>
          <cell r="C505" t="str">
            <v>1603121</v>
          </cell>
        </row>
        <row r="506">
          <cell r="B506" t="str">
            <v>Lịch sử mỹ thuật thế giới</v>
          </cell>
          <cell r="C506" t="str">
            <v>0403122</v>
          </cell>
        </row>
        <row r="507">
          <cell r="B507" t="str">
            <v>Lịch sử mỹ thuật Việt Nam</v>
          </cell>
          <cell r="C507" t="str">
            <v>0403123</v>
          </cell>
        </row>
        <row r="508">
          <cell r="B508" t="str">
            <v>Lịch sử thời trang</v>
          </cell>
          <cell r="C508" t="str">
            <v>0403124</v>
          </cell>
        </row>
        <row r="509">
          <cell r="B509" t="str">
            <v>Lịch sử văn minh thế giới</v>
          </cell>
          <cell r="C509" t="str">
            <v>1403118</v>
          </cell>
        </row>
        <row r="510">
          <cell r="B510" t="str">
            <v>Lịch sử văn minh thế giới</v>
          </cell>
          <cell r="C510" t="str">
            <v>1403118</v>
          </cell>
        </row>
        <row r="511">
          <cell r="B511" t="str">
            <v>Lịch sử Việt Nam</v>
          </cell>
          <cell r="C511" t="str">
            <v>1403119</v>
          </cell>
        </row>
        <row r="512">
          <cell r="B512" t="str">
            <v>Linh kiện điện tử</v>
          </cell>
          <cell r="C512" t="str">
            <v>0803119</v>
          </cell>
        </row>
        <row r="513">
          <cell r="B513" t="str">
            <v>Lò công nghiệp và lò điện</v>
          </cell>
          <cell r="C513" t="str">
            <v>0703145</v>
          </cell>
        </row>
        <row r="514">
          <cell r="B514" t="str">
            <v>Lò hơi và mạng nhiệt</v>
          </cell>
          <cell r="C514" t="str">
            <v>0703146</v>
          </cell>
        </row>
        <row r="515">
          <cell r="B515" t="str">
            <v>Luật doanh nghiệp</v>
          </cell>
          <cell r="C515" t="str">
            <v>1203102</v>
          </cell>
        </row>
        <row r="516">
          <cell r="B516" t="str">
            <v>Luật du lịch</v>
          </cell>
          <cell r="C516" t="str">
            <v>1203103</v>
          </cell>
        </row>
        <row r="517">
          <cell r="B517" t="str">
            <v>Luật du lịch</v>
          </cell>
          <cell r="C517" t="str">
            <v>1203103</v>
          </cell>
        </row>
        <row r="518">
          <cell r="B518" t="str">
            <v>Luật kinh tế</v>
          </cell>
          <cell r="C518" t="str">
            <v>1203104</v>
          </cell>
        </row>
        <row r="519">
          <cell r="B519" t="str">
            <v>Luật kinh tế</v>
          </cell>
          <cell r="C519" t="str">
            <v>1203104</v>
          </cell>
        </row>
        <row r="520">
          <cell r="B520" t="str">
            <v>Luật kinh tế</v>
          </cell>
          <cell r="C520" t="str">
            <v>1203104</v>
          </cell>
        </row>
        <row r="521">
          <cell r="B521" t="str">
            <v>Luật kinh tế</v>
          </cell>
          <cell r="C521" t="str">
            <v>1203104</v>
          </cell>
        </row>
        <row r="522">
          <cell r="B522" t="str">
            <v>Luật và chuẩn mực kế toán</v>
          </cell>
          <cell r="C522" t="str">
            <v>1103119</v>
          </cell>
        </row>
        <row r="523">
          <cell r="B523" t="str">
            <v>Lý thuyết dập tạo hình</v>
          </cell>
          <cell r="C523" t="str">
            <v>0103148</v>
          </cell>
        </row>
        <row r="524">
          <cell r="B524" t="str">
            <v>Lý thuyết dịch</v>
          </cell>
          <cell r="C524" t="str">
            <v>1303116</v>
          </cell>
        </row>
        <row r="525">
          <cell r="B525" t="str">
            <v>Lý thuyết điều khiển</v>
          </cell>
          <cell r="C525" t="str">
            <v>0103149</v>
          </cell>
        </row>
        <row r="526">
          <cell r="B526" t="str">
            <v>Lý thuyết điều khiển</v>
          </cell>
          <cell r="C526" t="str">
            <v>0103149</v>
          </cell>
        </row>
        <row r="527">
          <cell r="B527" t="str">
            <v>Lý thuyết điều khiển tự động</v>
          </cell>
          <cell r="C527" t="str">
            <v>0703147</v>
          </cell>
        </row>
        <row r="528">
          <cell r="B528" t="str">
            <v>Lý thuyết điều khiển tự động</v>
          </cell>
          <cell r="C528" t="str">
            <v>0703147</v>
          </cell>
        </row>
        <row r="529">
          <cell r="B529" t="str">
            <v>Lý thuyết điều khiển tự động</v>
          </cell>
          <cell r="C529" t="str">
            <v>0703147</v>
          </cell>
        </row>
        <row r="530">
          <cell r="B530" t="str">
            <v>Lý thuyết kiểm toán</v>
          </cell>
          <cell r="C530" t="str">
            <v>1103120</v>
          </cell>
        </row>
        <row r="531">
          <cell r="B531" t="str">
            <v>Lý thuyết mạch </v>
          </cell>
          <cell r="C531" t="str">
            <v>0803120</v>
          </cell>
        </row>
        <row r="532">
          <cell r="B532" t="str">
            <v>Lý thuyết ngữ pháp Tiếng Anh</v>
          </cell>
          <cell r="C532" t="str">
            <v>1303117</v>
          </cell>
        </row>
        <row r="533">
          <cell r="B533" t="str">
            <v>Lý thuyết ô tô</v>
          </cell>
          <cell r="C533" t="str">
            <v>0203124</v>
          </cell>
        </row>
        <row r="534">
          <cell r="B534" t="str">
            <v>Lý thuyết tập thô và ứng dụng</v>
          </cell>
          <cell r="C534" t="str">
            <v>0503136</v>
          </cell>
        </row>
        <row r="535">
          <cell r="B535" t="str">
            <v>Lý thuyết thống kê</v>
          </cell>
          <cell r="C535" t="str">
            <v>1603122</v>
          </cell>
        </row>
        <row r="536">
          <cell r="B536" t="str">
            <v>Lý thuyết thống kê</v>
          </cell>
          <cell r="C536" t="str">
            <v>1603122</v>
          </cell>
        </row>
        <row r="537">
          <cell r="B537" t="str">
            <v>Lý thuyết thống kê</v>
          </cell>
          <cell r="C537" t="str">
            <v>1603122</v>
          </cell>
        </row>
        <row r="538">
          <cell r="B538" t="str">
            <v>Lý thuyết thống kê</v>
          </cell>
          <cell r="C538" t="str">
            <v>1603122</v>
          </cell>
        </row>
        <row r="539">
          <cell r="B539" t="str">
            <v>Lý thuyết xác suất</v>
          </cell>
          <cell r="C539" t="str">
            <v>1003103</v>
          </cell>
        </row>
        <row r="540">
          <cell r="B540" t="str">
            <v>Lý thuyết xác suất</v>
          </cell>
          <cell r="C540" t="str">
            <v>1003103</v>
          </cell>
        </row>
        <row r="541">
          <cell r="B541" t="str">
            <v>Lý thuyết xác suất</v>
          </cell>
          <cell r="C541" t="str">
            <v>1003103</v>
          </cell>
        </row>
        <row r="542">
          <cell r="B542" t="str">
            <v>Lý thuyết xác suất</v>
          </cell>
          <cell r="C542" t="str">
            <v>1003103</v>
          </cell>
        </row>
        <row r="543">
          <cell r="B543" t="str">
            <v>Lý thuyết xác suất</v>
          </cell>
          <cell r="C543" t="str">
            <v>1003103</v>
          </cell>
        </row>
        <row r="544">
          <cell r="B544" t="str">
            <v>Lý thuyết xác suất</v>
          </cell>
          <cell r="C544" t="str">
            <v>1003103</v>
          </cell>
        </row>
        <row r="545">
          <cell r="B545" t="str">
            <v>Lý thuyết xác suất</v>
          </cell>
          <cell r="C545" t="str">
            <v>1003103</v>
          </cell>
        </row>
        <row r="546">
          <cell r="B546" t="str">
            <v>Lý thuyết xác suất</v>
          </cell>
          <cell r="C546" t="str">
            <v>1003103</v>
          </cell>
        </row>
        <row r="547">
          <cell r="B547" t="str">
            <v>Lý thuyết xác suất</v>
          </cell>
          <cell r="C547" t="str">
            <v>1003103</v>
          </cell>
        </row>
        <row r="548">
          <cell r="B548" t="str">
            <v>Lý thuyết xác suất</v>
          </cell>
          <cell r="C548" t="str">
            <v>1003103</v>
          </cell>
        </row>
        <row r="549">
          <cell r="B549" t="str">
            <v>Lý thuyết xác suất</v>
          </cell>
          <cell r="C549" t="str">
            <v>1003103</v>
          </cell>
        </row>
        <row r="550">
          <cell r="B550" t="str">
            <v>Lý thuyết xác suất</v>
          </cell>
          <cell r="C550" t="str">
            <v>1003103</v>
          </cell>
        </row>
        <row r="551">
          <cell r="B551" t="str">
            <v>Mạch điện 1</v>
          </cell>
          <cell r="C551" t="str">
            <v>0703148</v>
          </cell>
        </row>
        <row r="552">
          <cell r="B552" t="str">
            <v>Mạch điện 1</v>
          </cell>
          <cell r="C552" t="str">
            <v>0703148</v>
          </cell>
        </row>
        <row r="553">
          <cell r="B553" t="str">
            <v>Mạch điện 2</v>
          </cell>
          <cell r="C553" t="str">
            <v>0703149</v>
          </cell>
        </row>
        <row r="554">
          <cell r="B554" t="str">
            <v>Mạch điện 2</v>
          </cell>
          <cell r="C554" t="str">
            <v>0703149</v>
          </cell>
        </row>
        <row r="555">
          <cell r="B555" t="str">
            <v>Mạch điện tử 1</v>
          </cell>
          <cell r="C555" t="str">
            <v>0803121</v>
          </cell>
        </row>
        <row r="556">
          <cell r="B556" t="str">
            <v>Mạch điện tử 2</v>
          </cell>
          <cell r="C556" t="str">
            <v>0803122</v>
          </cell>
        </row>
        <row r="557">
          <cell r="B557" t="str">
            <v>Mạng lưới cấp nước</v>
          </cell>
          <cell r="C557" t="str">
            <v>0303165</v>
          </cell>
        </row>
        <row r="558">
          <cell r="B558" t="str">
            <v>Mạng lưới thoát nước</v>
          </cell>
          <cell r="C558" t="str">
            <v>0303166</v>
          </cell>
        </row>
        <row r="559">
          <cell r="B559" t="str">
            <v>Mạng máy tính</v>
          </cell>
          <cell r="C559" t="str">
            <v>0503137</v>
          </cell>
        </row>
        <row r="560">
          <cell r="B560" t="str">
            <v>Mạng máy tính</v>
          </cell>
          <cell r="C560" t="str">
            <v>0503137</v>
          </cell>
        </row>
        <row r="561">
          <cell r="B561" t="str">
            <v>Mạng máy tính</v>
          </cell>
          <cell r="C561" t="str">
            <v>0503137</v>
          </cell>
        </row>
        <row r="562">
          <cell r="B562" t="str">
            <v>Mạng máy tính-truyền thông</v>
          </cell>
          <cell r="C562" t="str">
            <v>0803123</v>
          </cell>
        </row>
        <row r="563">
          <cell r="B563" t="str">
            <v>Mạng truyền thông công nghiệp</v>
          </cell>
          <cell r="C563" t="str">
            <v>0703150</v>
          </cell>
        </row>
        <row r="564">
          <cell r="B564" t="str">
            <v>Marketing căn bản</v>
          </cell>
          <cell r="C564" t="str">
            <v>1603123</v>
          </cell>
        </row>
        <row r="565">
          <cell r="B565" t="str">
            <v>Marketing căn bản</v>
          </cell>
          <cell r="C565" t="str">
            <v>1603123</v>
          </cell>
        </row>
        <row r="566">
          <cell r="B566" t="str">
            <v>Marketing căn bản</v>
          </cell>
          <cell r="C566" t="str">
            <v>1603123</v>
          </cell>
        </row>
        <row r="567">
          <cell r="B567" t="str">
            <v>Marketing căn bản</v>
          </cell>
          <cell r="C567" t="str">
            <v>1603123</v>
          </cell>
        </row>
        <row r="568">
          <cell r="B568" t="str">
            <v>Marketing du lịch</v>
          </cell>
          <cell r="C568" t="str">
            <v>1403150</v>
          </cell>
        </row>
        <row r="569">
          <cell r="B569" t="str">
            <v>Marketing du lịch</v>
          </cell>
          <cell r="C569" t="str">
            <v>1403150</v>
          </cell>
        </row>
        <row r="570">
          <cell r="B570" t="str">
            <v>Marketing ngân hàng</v>
          </cell>
          <cell r="C570" t="str">
            <v>1603126</v>
          </cell>
        </row>
        <row r="571">
          <cell r="B571" t="str">
            <v>Marketing thời trang</v>
          </cell>
          <cell r="C571" t="str">
            <v>0403125</v>
          </cell>
        </row>
        <row r="572">
          <cell r="B572" t="str">
            <v>Marketing thời trang</v>
          </cell>
          <cell r="C572" t="str">
            <v>0403125</v>
          </cell>
        </row>
        <row r="573">
          <cell r="B573" t="str">
            <v>Máy cắt</v>
          </cell>
          <cell r="C573" t="str">
            <v>0103150</v>
          </cell>
        </row>
        <row r="574">
          <cell r="B574" t="str">
            <v>Máy điện</v>
          </cell>
          <cell r="C574" t="str">
            <v>0703151</v>
          </cell>
        </row>
        <row r="575">
          <cell r="B575" t="str">
            <v>Máy điện</v>
          </cell>
          <cell r="C575" t="str">
            <v>0703151</v>
          </cell>
        </row>
        <row r="576">
          <cell r="B576" t="str">
            <v>Máy điều khiển theo chương trình số </v>
          </cell>
          <cell r="C576" t="str">
            <v>0703152</v>
          </cell>
        </row>
        <row r="577">
          <cell r="B577" t="str">
            <v>Máy tự động </v>
          </cell>
          <cell r="C577" t="str">
            <v>0103151</v>
          </cell>
        </row>
        <row r="578">
          <cell r="B578" t="str">
            <v>Merchandising</v>
          </cell>
          <cell r="C578" t="str">
            <v>0403126</v>
          </cell>
        </row>
        <row r="579">
          <cell r="B579" t="str">
            <v>Mô hình hóa môi trường</v>
          </cell>
          <cell r="C579" t="str">
            <v>0303167</v>
          </cell>
        </row>
        <row r="580">
          <cell r="B580" t="str">
            <v>Mô hình hoá và mô phỏng hệ thống cơ điện tử</v>
          </cell>
          <cell r="C580" t="str">
            <v>0103152</v>
          </cell>
        </row>
        <row r="581">
          <cell r="B581" t="str">
            <v>Mô hình hóa và mô phỏng quá trình sản xuất</v>
          </cell>
          <cell r="C581" t="str">
            <v>0703153</v>
          </cell>
        </row>
        <row r="582">
          <cell r="B582" t="str">
            <v>Mô hình toán kinh tế</v>
          </cell>
          <cell r="C582" t="str">
            <v>1003104</v>
          </cell>
        </row>
        <row r="583">
          <cell r="B583" t="str">
            <v>Mô hình toán kinh tế</v>
          </cell>
          <cell r="C583" t="str">
            <v>1003104</v>
          </cell>
        </row>
        <row r="584">
          <cell r="B584" t="str">
            <v>Mô hình toán kinh tế</v>
          </cell>
          <cell r="C584" t="str">
            <v>1003104</v>
          </cell>
        </row>
        <row r="585">
          <cell r="B585" t="str">
            <v>Mô hình toán kinh tế</v>
          </cell>
          <cell r="C585" t="str">
            <v>1003104</v>
          </cell>
        </row>
        <row r="586">
          <cell r="B586" t="str">
            <v>Mô hình tối ưu hóa trong công nghệ hóa học</v>
          </cell>
          <cell r="C586" t="str">
            <v>0303168</v>
          </cell>
        </row>
        <row r="587">
          <cell r="B587" t="str">
            <v>Mô phỏng trong công nghệ hóa</v>
          </cell>
          <cell r="C587" t="str">
            <v>0303169</v>
          </cell>
        </row>
        <row r="588">
          <cell r="B588" t="str">
            <v>Một số phương pháp tính toán khoa học và phần mềm tính toán</v>
          </cell>
          <cell r="C588" t="str">
            <v>0503138</v>
          </cell>
        </row>
        <row r="589">
          <cell r="B589" t="str">
            <v>Một số phương pháp tính toán mềm</v>
          </cell>
          <cell r="C589" t="str">
            <v>0503139</v>
          </cell>
        </row>
        <row r="590">
          <cell r="B590" t="str">
            <v>Một số phương pháp tính toán mềm</v>
          </cell>
          <cell r="C590" t="str">
            <v>0503139</v>
          </cell>
        </row>
        <row r="591">
          <cell r="B591" t="str">
            <v>Mỹ học đại cương</v>
          </cell>
          <cell r="C591" t="str">
            <v>1203105</v>
          </cell>
        </row>
        <row r="592">
          <cell r="B592" t="str">
            <v>Mỹ thuật trang phục</v>
          </cell>
          <cell r="C592" t="str">
            <v>0403127</v>
          </cell>
        </row>
        <row r="593">
          <cell r="B593" t="str">
            <v>Năng lượng mới và năng lượng tái tạo</v>
          </cell>
          <cell r="C593" t="str">
            <v>0703154</v>
          </cell>
        </row>
        <row r="594">
          <cell r="B594" t="str">
            <v>Năng lượng mới và năng lượng tái tạo</v>
          </cell>
          <cell r="C594" t="str">
            <v>0703154</v>
          </cell>
        </row>
        <row r="595">
          <cell r="B595" t="str">
            <v>Ngân hàng thương mại</v>
          </cell>
          <cell r="C595" t="str">
            <v>1603127</v>
          </cell>
        </row>
        <row r="596">
          <cell r="B596" t="str">
            <v>Ngân hàng Trung ương</v>
          </cell>
          <cell r="C596" t="str">
            <v>1603128</v>
          </cell>
        </row>
        <row r="597">
          <cell r="B597" t="str">
            <v>Nghe - nói 1</v>
          </cell>
          <cell r="C597" t="str">
            <v>1303118</v>
          </cell>
        </row>
        <row r="598">
          <cell r="B598" t="str">
            <v>Nghe - nói 2</v>
          </cell>
          <cell r="C598" t="str">
            <v>1303119</v>
          </cell>
        </row>
        <row r="599">
          <cell r="B599" t="str">
            <v>Nghe - nói 3</v>
          </cell>
          <cell r="C599" t="str">
            <v>1303120</v>
          </cell>
        </row>
        <row r="600">
          <cell r="B600" t="str">
            <v>Nghe - nói 4</v>
          </cell>
          <cell r="C600" t="str">
            <v>1303121</v>
          </cell>
        </row>
        <row r="601">
          <cell r="B601" t="str">
            <v>Nghe - nói 5</v>
          </cell>
          <cell r="C601" t="str">
            <v>1303122</v>
          </cell>
        </row>
        <row r="602">
          <cell r="B602" t="str">
            <v>Nghi thức xã hội</v>
          </cell>
          <cell r="C602" t="str">
            <v>1403120</v>
          </cell>
        </row>
        <row r="603">
          <cell r="B603" t="str">
            <v>Nghi thức xã hội</v>
          </cell>
          <cell r="C603" t="str">
            <v>1403120</v>
          </cell>
        </row>
        <row r="604">
          <cell r="B604" t="str">
            <v>Nghiên cứu thị trường</v>
          </cell>
          <cell r="C604" t="str">
            <v>0403128</v>
          </cell>
        </row>
        <row r="605">
          <cell r="B605" t="str">
            <v>Nghiên cứu thị trường</v>
          </cell>
          <cell r="C605" t="str">
            <v>0403128</v>
          </cell>
        </row>
        <row r="606">
          <cell r="B606" t="str">
            <v>Nghiên cứu thời gian và thao tác</v>
          </cell>
          <cell r="C606" t="str">
            <v>0403129</v>
          </cell>
        </row>
        <row r="607">
          <cell r="B607" t="str">
            <v>Nghiệp vụ hướng dẫn du lịch</v>
          </cell>
          <cell r="C607" t="str">
            <v>1403121</v>
          </cell>
        </row>
        <row r="608">
          <cell r="B608" t="str">
            <v>Nghiệp vụ hướng dẫn du lịch</v>
          </cell>
          <cell r="C608" t="str">
            <v>1403121</v>
          </cell>
        </row>
        <row r="609">
          <cell r="B609" t="str">
            <v>Nghiệp vụ kinh doanh khách sạn</v>
          </cell>
          <cell r="C609" t="str">
            <v>1403122</v>
          </cell>
        </row>
        <row r="610">
          <cell r="B610" t="str">
            <v>Nghiệp vụ kinh doanh lữ hành</v>
          </cell>
          <cell r="C610" t="str">
            <v>1403123</v>
          </cell>
        </row>
        <row r="611">
          <cell r="B611" t="str">
            <v>Nghiệp vụ kinh doanh ngân hàng</v>
          </cell>
          <cell r="C611" t="str">
            <v>1603129</v>
          </cell>
        </row>
        <row r="612">
          <cell r="B612" t="str">
            <v>Nghiệp vụ khách sạn</v>
          </cell>
          <cell r="C612" t="str">
            <v>1403124</v>
          </cell>
        </row>
        <row r="613">
          <cell r="B613" t="str">
            <v>Nghiệp vụ lữ hành</v>
          </cell>
          <cell r="C613" t="str">
            <v>1403125</v>
          </cell>
        </row>
        <row r="614">
          <cell r="B614" t="str">
            <v>Nghiệp vụ tín dụng ngân hàng thương mại</v>
          </cell>
          <cell r="C614" t="str">
            <v>1603130</v>
          </cell>
        </row>
        <row r="615">
          <cell r="B615" t="str">
            <v>Ngôn ngữ so sánh đối chiếu</v>
          </cell>
          <cell r="C615" t="str">
            <v>1303123</v>
          </cell>
        </row>
        <row r="616">
          <cell r="B616" t="str">
            <v>Nguyên lý cắt</v>
          </cell>
          <cell r="C616" t="str">
            <v>0103153</v>
          </cell>
        </row>
        <row r="617">
          <cell r="B617" t="str">
            <v>Nguyên lý chi tiết máy</v>
          </cell>
          <cell r="C617" t="str">
            <v>0103154</v>
          </cell>
        </row>
        <row r="618">
          <cell r="B618" t="str">
            <v>Nguyên lý động cơ đốt trong</v>
          </cell>
          <cell r="C618" t="str">
            <v>0203125</v>
          </cell>
        </row>
        <row r="619">
          <cell r="B619" t="str">
            <v>Nguyên lý hệ điều hành</v>
          </cell>
          <cell r="C619" t="str">
            <v>0503140</v>
          </cell>
        </row>
        <row r="620">
          <cell r="B620" t="str">
            <v>Nguyên lý hệ điều hành</v>
          </cell>
          <cell r="C620" t="str">
            <v>0503140</v>
          </cell>
        </row>
        <row r="621">
          <cell r="B621" t="str">
            <v>Nguyên lý hệ điều hành</v>
          </cell>
          <cell r="C621" t="str">
            <v>0503140</v>
          </cell>
        </row>
        <row r="622">
          <cell r="B622" t="str">
            <v>Nguyên lý kế toán</v>
          </cell>
          <cell r="C622" t="str">
            <v>1103121</v>
          </cell>
        </row>
        <row r="623">
          <cell r="B623" t="str">
            <v>Nguyên lý kế toán</v>
          </cell>
          <cell r="C623" t="str">
            <v>1103121</v>
          </cell>
        </row>
        <row r="624">
          <cell r="B624" t="str">
            <v>Nguyên lý kế toán</v>
          </cell>
          <cell r="C624" t="str">
            <v>1103121</v>
          </cell>
        </row>
        <row r="625">
          <cell r="B625" t="str">
            <v>Nguyên lý kế toán</v>
          </cell>
          <cell r="C625" t="str">
            <v>1103121</v>
          </cell>
        </row>
        <row r="626">
          <cell r="B626" t="str">
            <v>Nguyên lý máy</v>
          </cell>
          <cell r="C626" t="str">
            <v>0103155</v>
          </cell>
        </row>
        <row r="627">
          <cell r="B627" t="str">
            <v>Nguyên lý máy</v>
          </cell>
          <cell r="C627" t="str">
            <v>0103155</v>
          </cell>
        </row>
        <row r="628">
          <cell r="B628" t="str">
            <v>Nguyên lý máy</v>
          </cell>
          <cell r="C628" t="str">
            <v>0103155</v>
          </cell>
        </row>
        <row r="629">
          <cell r="B629" t="str">
            <v>Nguyên lý sản xuất sạch hơn</v>
          </cell>
          <cell r="C629" t="str">
            <v>0303170</v>
          </cell>
        </row>
        <row r="630">
          <cell r="B630" t="str">
            <v>Nguyên lý truyền thông</v>
          </cell>
          <cell r="C630" t="str">
            <v>0803124</v>
          </cell>
        </row>
        <row r="631">
          <cell r="B631" t="str">
            <v>Ngữ âm Tiếng Anh</v>
          </cell>
          <cell r="C631" t="str">
            <v>1303124</v>
          </cell>
        </row>
        <row r="632">
          <cell r="B632" t="str">
            <v>Ngữ âm Tiếng Anh</v>
          </cell>
          <cell r="C632" t="str">
            <v>1303124</v>
          </cell>
        </row>
        <row r="633">
          <cell r="B633" t="str">
            <v>Ngữ nghĩa</v>
          </cell>
          <cell r="C633" t="str">
            <v>1303125</v>
          </cell>
        </row>
        <row r="634">
          <cell r="B634" t="str">
            <v>Ngữ pháp Tiếng Anh thực hành</v>
          </cell>
          <cell r="C634" t="str">
            <v>1303126</v>
          </cell>
        </row>
        <row r="635">
          <cell r="B635" t="str">
            <v>Ngữ pháp Tiếng Anh thực hành</v>
          </cell>
          <cell r="C635" t="str">
            <v>1303126</v>
          </cell>
        </row>
        <row r="636">
          <cell r="B636" t="str">
            <v>Nhà máy điện và trạm biến áp</v>
          </cell>
          <cell r="C636" t="str">
            <v>0703155</v>
          </cell>
        </row>
        <row r="637">
          <cell r="B637" t="str">
            <v>Nhận dạng hệ thống</v>
          </cell>
          <cell r="C637" t="str">
            <v>0703156</v>
          </cell>
        </row>
        <row r="638">
          <cell r="B638" t="str">
            <v>Nhận dạng hệ thống</v>
          </cell>
          <cell r="C638" t="str">
            <v>0703156</v>
          </cell>
        </row>
        <row r="639">
          <cell r="B639" t="str">
            <v>Ecgomomi</v>
          </cell>
          <cell r="C639" t="str">
            <v>0403180</v>
          </cell>
        </row>
        <row r="640">
          <cell r="B640" t="str">
            <v>Nhân trắc học - Ergonomics</v>
          </cell>
          <cell r="C640" t="str">
            <v>0403130</v>
          </cell>
        </row>
        <row r="641">
          <cell r="B641" t="str">
            <v>Nhập môn Công nghệ phần mềm</v>
          </cell>
          <cell r="C641" t="str">
            <v>0503141</v>
          </cell>
        </row>
        <row r="642">
          <cell r="B642" t="str">
            <v>Nhập môn Công nghệ phần mềm</v>
          </cell>
          <cell r="C642" t="str">
            <v>0503141</v>
          </cell>
        </row>
        <row r="643">
          <cell r="B643" t="str">
            <v>Nhập môn Công nghệ phần mềm</v>
          </cell>
          <cell r="C643" t="str">
            <v>0503141</v>
          </cell>
        </row>
        <row r="644">
          <cell r="B644" t="str">
            <v>Nhập môn công tác kỹ sư (Nhóm ngành công nghệ Hóa - Môi trường)</v>
          </cell>
          <cell r="C644" t="str">
            <v>0303171</v>
          </cell>
        </row>
        <row r="645">
          <cell r="B645" t="str">
            <v>Nhập môn công tác kỹ sư (Nhóm ngành công nghệ Hóa - Môi trường)</v>
          </cell>
          <cell r="C645" t="str">
            <v>0303171</v>
          </cell>
        </row>
        <row r="646">
          <cell r="B646" t="str">
            <v>Nhập môn du lịch học</v>
          </cell>
          <cell r="C646" t="str">
            <v>1403126</v>
          </cell>
        </row>
        <row r="647">
          <cell r="B647" t="str">
            <v>Nhập môn du lịch học</v>
          </cell>
          <cell r="C647" t="str">
            <v>1403126</v>
          </cell>
        </row>
        <row r="648">
          <cell r="B648" t="str">
            <v>Nhập môn Khu vực học và Việt Nam học</v>
          </cell>
          <cell r="C648" t="str">
            <v>1403127</v>
          </cell>
        </row>
        <row r="649">
          <cell r="B649" t="str">
            <v>Nhập môn Khu vực học và Việt Nam học</v>
          </cell>
          <cell r="C649" t="str">
            <v>1403127</v>
          </cell>
        </row>
        <row r="650">
          <cell r="B650" t="str">
            <v>Nhập môn lý thuyết nhận dạng</v>
          </cell>
          <cell r="C650" t="str">
            <v>0503142</v>
          </cell>
        </row>
        <row r="651">
          <cell r="B651" t="str">
            <v>Nhập môn tin học</v>
          </cell>
          <cell r="C651" t="str">
            <v>0503143</v>
          </cell>
        </row>
        <row r="652">
          <cell r="B652" t="str">
            <v>Nhập môn tin học</v>
          </cell>
          <cell r="C652" t="str">
            <v>0503143</v>
          </cell>
        </row>
        <row r="653">
          <cell r="B653" t="str">
            <v>Nhập môn tin học</v>
          </cell>
          <cell r="C653" t="str">
            <v>0503143</v>
          </cell>
        </row>
        <row r="654">
          <cell r="B654" t="str">
            <v>Nhiệt động học</v>
          </cell>
          <cell r="C654" t="str">
            <v>0703157</v>
          </cell>
        </row>
        <row r="655">
          <cell r="B655" t="str">
            <v>Nhiệt kỹ thuật</v>
          </cell>
          <cell r="C655" t="str">
            <v>0203126</v>
          </cell>
        </row>
        <row r="656">
          <cell r="B656" t="str">
            <v>Những nguyên lý cơ bản của chủ nghĩa Mác-Lênin</v>
          </cell>
          <cell r="C656" t="str">
            <v>1203106</v>
          </cell>
        </row>
        <row r="657">
          <cell r="B657" t="str">
            <v>Pháp luật đại cương</v>
          </cell>
          <cell r="C657" t="str">
            <v>1203107</v>
          </cell>
        </row>
        <row r="658">
          <cell r="B658" t="str">
            <v>Phát triển hệ thống doanh nghiệp điện tử (ERP)</v>
          </cell>
          <cell r="C658" t="str">
            <v>0503144</v>
          </cell>
        </row>
        <row r="659">
          <cell r="B659" t="str">
            <v>Phát triển phần mềm hướng dịch vụ</v>
          </cell>
          <cell r="C659" t="str">
            <v>0503145</v>
          </cell>
        </row>
        <row r="660">
          <cell r="B660" t="str">
            <v>Phát triển phần mềm hướng FrameWork</v>
          </cell>
          <cell r="C660" t="str">
            <v>0503146</v>
          </cell>
        </row>
        <row r="661">
          <cell r="B661" t="str">
            <v>Phát triển phần mềm theo cấu phần</v>
          </cell>
          <cell r="C661" t="str">
            <v>0503147</v>
          </cell>
        </row>
        <row r="662">
          <cell r="B662" t="str">
            <v>Phát triển ứng dụng trên thiết bị di động</v>
          </cell>
          <cell r="C662" t="str">
            <v>0503148</v>
          </cell>
        </row>
        <row r="663">
          <cell r="B663" t="str">
            <v>Phần mềm mã nguồn mở</v>
          </cell>
          <cell r="C663" t="str">
            <v>0503149</v>
          </cell>
        </row>
        <row r="664">
          <cell r="B664" t="str">
            <v>Phần mềm mã nguồn mở</v>
          </cell>
          <cell r="C664" t="str">
            <v>0503149</v>
          </cell>
        </row>
        <row r="665">
          <cell r="B665" t="str">
            <v>Phần mềm mã nguồn mở</v>
          </cell>
          <cell r="C665" t="str">
            <v>0503149</v>
          </cell>
        </row>
        <row r="666">
          <cell r="B666" t="str">
            <v>Phân tích báo cáo tài chính </v>
          </cell>
          <cell r="C666" t="str">
            <v>1103122</v>
          </cell>
        </row>
        <row r="667">
          <cell r="B667" t="str">
            <v>Phân tích công nghiệp 1</v>
          </cell>
          <cell r="C667" t="str">
            <v>0303173</v>
          </cell>
        </row>
        <row r="668">
          <cell r="B668" t="str">
            <v>Phân tích công nghiệp 2</v>
          </cell>
          <cell r="C668" t="str">
            <v>0303174</v>
          </cell>
        </row>
        <row r="669">
          <cell r="B669" t="str">
            <v>Phân tích dữ liệu khoa học bằng chương trình MS-Excel</v>
          </cell>
          <cell r="C669" t="str">
            <v>0303175</v>
          </cell>
        </row>
        <row r="670">
          <cell r="B670" t="str">
            <v>Phân tích đầu tư chứng khoán</v>
          </cell>
          <cell r="C670" t="str">
            <v>1603131</v>
          </cell>
        </row>
        <row r="671">
          <cell r="B671" t="str">
            <v>Phân tích đầu tư chứng khoán</v>
          </cell>
          <cell r="C671" t="str">
            <v>1603131</v>
          </cell>
        </row>
        <row r="672">
          <cell r="B672" t="str">
            <v>Phân tích hoạt động sản xuất kinh doanh</v>
          </cell>
          <cell r="C672" t="str">
            <v>1103132</v>
          </cell>
        </row>
        <row r="673">
          <cell r="B673" t="str">
            <v>Phân tích môi trường</v>
          </cell>
          <cell r="C673" t="str">
            <v>0303176</v>
          </cell>
        </row>
        <row r="674">
          <cell r="B674" t="str">
            <v>Phân tích môi trường</v>
          </cell>
          <cell r="C674" t="str">
            <v>0303176</v>
          </cell>
        </row>
        <row r="675">
          <cell r="B675" t="str">
            <v>Phân tích môi trường</v>
          </cell>
          <cell r="C675" t="str">
            <v>0303176</v>
          </cell>
        </row>
        <row r="676">
          <cell r="B676" t="str">
            <v>Phân tích môi trường</v>
          </cell>
          <cell r="C676" t="str">
            <v>0303176</v>
          </cell>
        </row>
        <row r="677">
          <cell r="B677" t="str">
            <v>Phân tích tài chính doanh nghiệp</v>
          </cell>
          <cell r="C677" t="str">
            <v>1603133</v>
          </cell>
        </row>
        <row r="678">
          <cell r="B678" t="str">
            <v>Phân tích thiết kế hệ thống</v>
          </cell>
          <cell r="C678" t="str">
            <v>0503150</v>
          </cell>
        </row>
        <row r="679">
          <cell r="B679" t="str">
            <v>Phân tích thiết kế hệ thống</v>
          </cell>
          <cell r="C679" t="str">
            <v>0503150</v>
          </cell>
        </row>
        <row r="680">
          <cell r="B680" t="str">
            <v>Phân tích thiết kế hệ thống</v>
          </cell>
          <cell r="C680" t="str">
            <v>0503150</v>
          </cell>
        </row>
        <row r="681">
          <cell r="B681" t="str">
            <v>Phân tích và thống kê số liệu</v>
          </cell>
          <cell r="C681" t="str">
            <v>0503151</v>
          </cell>
        </row>
        <row r="682">
          <cell r="B682" t="str">
            <v>Phân tích và thống kê số liệu</v>
          </cell>
          <cell r="C682" t="str">
            <v>0503151</v>
          </cell>
        </row>
        <row r="683">
          <cell r="B683" t="str">
            <v>Phức chất trong hóa học phân tích</v>
          </cell>
          <cell r="C683" t="str">
            <v>0303177</v>
          </cell>
        </row>
        <row r="684">
          <cell r="B684" t="str">
            <v>Phương pháp chiết và sắc ký</v>
          </cell>
          <cell r="C684" t="str">
            <v>0303178</v>
          </cell>
        </row>
        <row r="685">
          <cell r="B685" t="str">
            <v>Phương pháp nghiên cứu khoa học</v>
          </cell>
          <cell r="C685" t="str">
            <v>1403128</v>
          </cell>
        </row>
        <row r="686">
          <cell r="B686" t="str">
            <v>Phương pháp nghiên cứu khoa học</v>
          </cell>
          <cell r="C686" t="str">
            <v>1403128</v>
          </cell>
        </row>
        <row r="687">
          <cell r="B687" t="str">
            <v>Phương pháp nghiên cứu trong thiết kế thời trang</v>
          </cell>
          <cell r="C687" t="str">
            <v>0403131</v>
          </cell>
        </row>
        <row r="688">
          <cell r="B688" t="str">
            <v>Phương pháp phần tử hữu hạn</v>
          </cell>
          <cell r="C688" t="str">
            <v>0103157</v>
          </cell>
        </row>
        <row r="689">
          <cell r="B689" t="str">
            <v>Phương pháp phần tử hữu hạn</v>
          </cell>
          <cell r="C689" t="str">
            <v>0103157</v>
          </cell>
        </row>
        <row r="690">
          <cell r="B690" t="str">
            <v>Phương pháp tính</v>
          </cell>
          <cell r="C690" t="str">
            <v>1003105</v>
          </cell>
        </row>
        <row r="691">
          <cell r="B691" t="str">
            <v>Phương pháp tính</v>
          </cell>
          <cell r="C691" t="str">
            <v>1003105</v>
          </cell>
        </row>
        <row r="692">
          <cell r="B692" t="str">
            <v>Phương pháp tính</v>
          </cell>
          <cell r="C692" t="str">
            <v>1003105</v>
          </cell>
        </row>
        <row r="693">
          <cell r="B693" t="str">
            <v>Phương pháp tính</v>
          </cell>
          <cell r="C693" t="str">
            <v>1003105</v>
          </cell>
        </row>
        <row r="694">
          <cell r="B694" t="str">
            <v>Phương pháp tính</v>
          </cell>
          <cell r="C694" t="str">
            <v>1003105</v>
          </cell>
        </row>
        <row r="695">
          <cell r="B695" t="str">
            <v>Phương pháp tính</v>
          </cell>
          <cell r="C695" t="str">
            <v>1003105</v>
          </cell>
        </row>
        <row r="696">
          <cell r="B696" t="str">
            <v>Phương pháp tính</v>
          </cell>
          <cell r="C696" t="str">
            <v>1003105</v>
          </cell>
        </row>
        <row r="697">
          <cell r="B697" t="str">
            <v>Phương pháp tính</v>
          </cell>
          <cell r="C697" t="str">
            <v>1003105</v>
          </cell>
        </row>
        <row r="698">
          <cell r="B698" t="str">
            <v>Phương pháp tính</v>
          </cell>
          <cell r="C698" t="str">
            <v>1003105</v>
          </cell>
        </row>
        <row r="699">
          <cell r="B699" t="str">
            <v>Phương pháp tính</v>
          </cell>
          <cell r="C699" t="str">
            <v>1003105</v>
          </cell>
        </row>
        <row r="700">
          <cell r="B700" t="str">
            <v>Phương pháp tính</v>
          </cell>
          <cell r="C700" t="str">
            <v>1003105</v>
          </cell>
        </row>
        <row r="701">
          <cell r="B701" t="str">
            <v>Phương pháp tính</v>
          </cell>
          <cell r="C701" t="str">
            <v>1003105</v>
          </cell>
        </row>
        <row r="702">
          <cell r="B702" t="str">
            <v>Quá trình và thiết bị cơ học</v>
          </cell>
          <cell r="C702" t="str">
            <v>0303180</v>
          </cell>
        </row>
        <row r="703">
          <cell r="B703" t="str">
            <v>Quá trình và thiết bị cơ học</v>
          </cell>
          <cell r="C703" t="str">
            <v>0303180</v>
          </cell>
        </row>
        <row r="704">
          <cell r="B704" t="str">
            <v>Quá trình và thiết bị truyền khối</v>
          </cell>
          <cell r="C704" t="str">
            <v>0303181</v>
          </cell>
        </row>
        <row r="705">
          <cell r="B705" t="str">
            <v>Quá trình và thiết bị truyền khối</v>
          </cell>
          <cell r="C705" t="str">
            <v>0303181</v>
          </cell>
        </row>
        <row r="706">
          <cell r="B706" t="str">
            <v>Quá trình và thiết bị truyền nhiệt</v>
          </cell>
          <cell r="C706" t="str">
            <v>0303182</v>
          </cell>
        </row>
        <row r="707">
          <cell r="B707" t="str">
            <v>Quá trình và thiết bị truyền nhiệt</v>
          </cell>
          <cell r="C707" t="str">
            <v>0303182</v>
          </cell>
        </row>
        <row r="708">
          <cell r="B708" t="str">
            <v>Quản lý các dự án công nghệ thông tin</v>
          </cell>
          <cell r="C708" t="str">
            <v>0503152</v>
          </cell>
        </row>
        <row r="709">
          <cell r="B709" t="str">
            <v>Quản lý chất lượng sản phẩm</v>
          </cell>
          <cell r="C709" t="str">
            <v>1603134</v>
          </cell>
        </row>
        <row r="710">
          <cell r="B710" t="str">
            <v>Quản lý chất lượng sản phẩm</v>
          </cell>
          <cell r="C710" t="str">
            <v>1603134</v>
          </cell>
        </row>
        <row r="711">
          <cell r="B711" t="str">
            <v>Quản lý chất lượng trang phục</v>
          </cell>
          <cell r="C711" t="str">
            <v>0403132</v>
          </cell>
        </row>
        <row r="712">
          <cell r="B712" t="str">
            <v>Quản lý chất lượng trang phục</v>
          </cell>
          <cell r="C712" t="str">
            <v>0403132</v>
          </cell>
        </row>
        <row r="713">
          <cell r="B713" t="str">
            <v>Quản lý chất thải rắn và chất thải nguy hại</v>
          </cell>
          <cell r="C713" t="str">
            <v>0303184</v>
          </cell>
        </row>
        <row r="714">
          <cell r="B714" t="str">
            <v>Quản lý danh mục đầu tư</v>
          </cell>
          <cell r="C714" t="str">
            <v>1603135</v>
          </cell>
        </row>
        <row r="715">
          <cell r="B715" t="str">
            <v>Quản lý môi trường</v>
          </cell>
          <cell r="C715" t="str">
            <v>0303185</v>
          </cell>
        </row>
        <row r="716">
          <cell r="B716" t="str">
            <v>Quản lý và xử lý nước thải bằng phương pháp sinh học</v>
          </cell>
          <cell r="C716" t="str">
            <v>0303186</v>
          </cell>
        </row>
        <row r="717">
          <cell r="B717" t="str">
            <v>Quản lý xuất nhập khẩu ngành may</v>
          </cell>
          <cell r="C717" t="str">
            <v>0403133</v>
          </cell>
        </row>
        <row r="718">
          <cell r="B718" t="str">
            <v>Quản trị chất lượng</v>
          </cell>
          <cell r="C718" t="str">
            <v>1603136</v>
          </cell>
        </row>
        <row r="719">
          <cell r="B719" t="str">
            <v>Quản trị doanh nghiệp</v>
          </cell>
          <cell r="C719" t="str">
            <v>1603137</v>
          </cell>
        </row>
        <row r="720">
          <cell r="B720" t="str">
            <v>Quản trị học</v>
          </cell>
          <cell r="C720" t="str">
            <v>1603138</v>
          </cell>
        </row>
        <row r="721">
          <cell r="B721" t="str">
            <v>Quản trị học</v>
          </cell>
          <cell r="C721" t="str">
            <v>1603138</v>
          </cell>
        </row>
        <row r="722">
          <cell r="B722" t="str">
            <v>Quản trị học</v>
          </cell>
          <cell r="C722" t="str">
            <v>1603138</v>
          </cell>
        </row>
        <row r="723">
          <cell r="B723" t="str">
            <v>Quản trị kinh doanh khách sạn</v>
          </cell>
          <cell r="C723" t="str">
            <v>1403129</v>
          </cell>
        </row>
        <row r="724">
          <cell r="B724" t="str">
            <v>Quản trị kinh doanh lữ hành</v>
          </cell>
          <cell r="C724" t="str">
            <v>1403130</v>
          </cell>
        </row>
        <row r="725">
          <cell r="B725" t="str">
            <v>Quản trị mạng</v>
          </cell>
          <cell r="C725" t="str">
            <v>0503153</v>
          </cell>
        </row>
        <row r="726">
          <cell r="B726" t="str">
            <v>Quản trị mạng</v>
          </cell>
          <cell r="C726" t="str">
            <v>0503153</v>
          </cell>
        </row>
        <row r="727">
          <cell r="B727" t="str">
            <v>Quản trị mạng</v>
          </cell>
          <cell r="C727" t="str">
            <v>0503153</v>
          </cell>
        </row>
        <row r="728">
          <cell r="B728" t="str">
            <v>Quản trị Marketing</v>
          </cell>
          <cell r="C728" t="str">
            <v>1603139</v>
          </cell>
        </row>
        <row r="729">
          <cell r="B729" t="str">
            <v>Quản trị nhân lực</v>
          </cell>
          <cell r="C729" t="str">
            <v>1603140</v>
          </cell>
        </row>
        <row r="730">
          <cell r="B730" t="str">
            <v>Quản trị sản xuất</v>
          </cell>
          <cell r="C730" t="str">
            <v>1603141</v>
          </cell>
        </row>
        <row r="731">
          <cell r="B731" t="str">
            <v>Quản trị thương hiệu</v>
          </cell>
          <cell r="C731" t="str">
            <v>0403134</v>
          </cell>
        </row>
        <row r="732">
          <cell r="B732" t="str">
            <v>Quản trị thương hiệu</v>
          </cell>
          <cell r="C732" t="str">
            <v>0403134</v>
          </cell>
        </row>
        <row r="733">
          <cell r="B733" t="str">
            <v>Quản trị văn phòng</v>
          </cell>
          <cell r="C733" t="str">
            <v>1603142</v>
          </cell>
        </row>
        <row r="734">
          <cell r="B734" t="str">
            <v>Quản trị văn phòng</v>
          </cell>
          <cell r="C734" t="str">
            <v>1603142</v>
          </cell>
        </row>
        <row r="735">
          <cell r="B735" t="str">
            <v>Quản trị văn phòng</v>
          </cell>
          <cell r="C735" t="str">
            <v>1603142</v>
          </cell>
        </row>
        <row r="736">
          <cell r="B736" t="str">
            <v>Quản trị văn phòng</v>
          </cell>
          <cell r="C736" t="str">
            <v>1603142</v>
          </cell>
        </row>
        <row r="737">
          <cell r="B737" t="str">
            <v>Quân sự chung và chiến thuật, kỹ thuật bắn súng tiểu liên AK (CKC)</v>
          </cell>
          <cell r="C737" t="str">
            <v>0903108</v>
          </cell>
        </row>
        <row r="738">
          <cell r="B738" t="str">
            <v>Quy hoạch môi trường</v>
          </cell>
          <cell r="C738" t="str">
            <v>0303187</v>
          </cell>
        </row>
        <row r="739">
          <cell r="B739" t="str">
            <v>Quy hoạch tuyến tính</v>
          </cell>
          <cell r="C739" t="str">
            <v>1003106</v>
          </cell>
        </row>
        <row r="740">
          <cell r="B740" t="str">
            <v>Quy hoạch tuyến tính</v>
          </cell>
          <cell r="C740" t="str">
            <v>1003106</v>
          </cell>
        </row>
        <row r="741">
          <cell r="B741" t="str">
            <v>Quy hoạch tuyến tính</v>
          </cell>
          <cell r="C741" t="str">
            <v>1003106</v>
          </cell>
        </row>
        <row r="742">
          <cell r="B742" t="str">
            <v>Robot công nghiệp</v>
          </cell>
          <cell r="C742" t="str">
            <v>0103146</v>
          </cell>
        </row>
        <row r="743">
          <cell r="B743" t="str">
            <v>Robot công nghiệp</v>
          </cell>
          <cell r="C743" t="str">
            <v>0103146</v>
          </cell>
        </row>
        <row r="744">
          <cell r="B744" t="str">
            <v>Sản xuất sơn và kỹ thuật sơn</v>
          </cell>
          <cell r="C744" t="str">
            <v>0303188</v>
          </cell>
        </row>
        <row r="745">
          <cell r="B745" t="str">
            <v>Sáng tác mẫu</v>
          </cell>
          <cell r="C745" t="str">
            <v>0403135</v>
          </cell>
        </row>
        <row r="746">
          <cell r="B746" t="str">
            <v>Sáng tác thời trang</v>
          </cell>
          <cell r="C746" t="str">
            <v>0403136</v>
          </cell>
        </row>
        <row r="747">
          <cell r="B747" t="str">
            <v>Sinh thái học</v>
          </cell>
          <cell r="C747" t="str">
            <v>0303189</v>
          </cell>
        </row>
        <row r="748">
          <cell r="B748" t="str">
            <v>Sinh thái và môi trường dệt may</v>
          </cell>
          <cell r="C748" t="str">
            <v>0403137</v>
          </cell>
        </row>
        <row r="749">
          <cell r="B749" t="str">
            <v>Sinh thái và môi trường dệt may</v>
          </cell>
          <cell r="C749" t="str">
            <v>0403137</v>
          </cell>
        </row>
        <row r="750">
          <cell r="B750" t="str">
            <v>Suy thoái và bảo vệ đất</v>
          </cell>
          <cell r="C750" t="str">
            <v>0303190</v>
          </cell>
        </row>
        <row r="751">
          <cell r="B751" t="str">
            <v>Sức bền vật liệu</v>
          </cell>
          <cell r="C751" t="str">
            <v>0103158</v>
          </cell>
        </row>
        <row r="752">
          <cell r="B752" t="str">
            <v>Sức bền vật liệu</v>
          </cell>
          <cell r="C752" t="str">
            <v>0103158</v>
          </cell>
        </row>
        <row r="753">
          <cell r="B753" t="str">
            <v>Sức bền vật liệu</v>
          </cell>
          <cell r="C753" t="str">
            <v>0103158</v>
          </cell>
        </row>
        <row r="754">
          <cell r="B754" t="str">
            <v>Tài chính công</v>
          </cell>
          <cell r="C754" t="str">
            <v>1603143</v>
          </cell>
        </row>
        <row r="755">
          <cell r="B755" t="str">
            <v>Tài chính công</v>
          </cell>
          <cell r="C755" t="str">
            <v>1603143</v>
          </cell>
        </row>
        <row r="756">
          <cell r="B756" t="str">
            <v>Tài chính doanh nghiệp</v>
          </cell>
          <cell r="C756" t="str">
            <v>1603144</v>
          </cell>
        </row>
        <row r="757">
          <cell r="B757" t="str">
            <v>Tài chính doanh nghiệp</v>
          </cell>
          <cell r="C757" t="str">
            <v>1603144</v>
          </cell>
        </row>
        <row r="758">
          <cell r="B758" t="str">
            <v>Tài chính doanh nghiệp 1</v>
          </cell>
          <cell r="C758" t="str">
            <v>1603145</v>
          </cell>
        </row>
        <row r="759">
          <cell r="B759" t="str">
            <v>Tài chính doanh nghiệp 2</v>
          </cell>
          <cell r="C759" t="str">
            <v>1603146</v>
          </cell>
        </row>
        <row r="760">
          <cell r="B760" t="str">
            <v>Tài chính quốc tế</v>
          </cell>
          <cell r="C760" t="str">
            <v>1603147</v>
          </cell>
        </row>
        <row r="761">
          <cell r="B761" t="str">
            <v>Tài chính tiền tệ</v>
          </cell>
          <cell r="C761" t="str">
            <v>1603148</v>
          </cell>
        </row>
        <row r="762">
          <cell r="B762" t="str">
            <v>Tài chính tiền tệ</v>
          </cell>
          <cell r="C762" t="str">
            <v>1603148</v>
          </cell>
        </row>
        <row r="763">
          <cell r="B763" t="str">
            <v>Tài chính tiền tệ</v>
          </cell>
          <cell r="C763" t="str">
            <v>1603148</v>
          </cell>
        </row>
        <row r="764">
          <cell r="B764" t="str">
            <v>Tài chính tiền tệ</v>
          </cell>
          <cell r="C764" t="str">
            <v>1603148</v>
          </cell>
        </row>
        <row r="765">
          <cell r="B765" t="str">
            <v>Tâm lý học du lịch</v>
          </cell>
          <cell r="C765" t="str">
            <v>1403131</v>
          </cell>
        </row>
        <row r="766">
          <cell r="B766" t="str">
            <v>Tâm lý học du lịch</v>
          </cell>
          <cell r="C766" t="str">
            <v>1403131</v>
          </cell>
        </row>
        <row r="767">
          <cell r="B767" t="str">
            <v>Tâm lý học đại cương</v>
          </cell>
          <cell r="C767" t="str">
            <v>1403132</v>
          </cell>
        </row>
        <row r="768">
          <cell r="B768" t="str">
            <v>Tâm lý học đại cương</v>
          </cell>
          <cell r="C768" t="str">
            <v>1403132</v>
          </cell>
        </row>
        <row r="769">
          <cell r="B769" t="str">
            <v>Tâm lý học người tiêu dùng</v>
          </cell>
          <cell r="C769" t="str">
            <v>1403133</v>
          </cell>
        </row>
        <row r="770">
          <cell r="B770" t="str">
            <v>Tâm lý học người tiêu dùng</v>
          </cell>
          <cell r="C770" t="str">
            <v>1403133</v>
          </cell>
        </row>
        <row r="771">
          <cell r="B771" t="str">
            <v>Tâm lý học người tiêu dùng</v>
          </cell>
          <cell r="C771" t="str">
            <v>1403133</v>
          </cell>
        </row>
        <row r="772">
          <cell r="B772" t="str">
            <v>Tâm lý học người tiêu dùng</v>
          </cell>
          <cell r="C772" t="str">
            <v>1403133</v>
          </cell>
        </row>
        <row r="773">
          <cell r="B773" t="str">
            <v>Tâm lý học người tiêu dùng</v>
          </cell>
          <cell r="C773" t="str">
            <v>1403133</v>
          </cell>
        </row>
        <row r="774">
          <cell r="B774" t="str">
            <v>Tâm lý học người tiêu dùng</v>
          </cell>
          <cell r="C774" t="str">
            <v>1403133</v>
          </cell>
        </row>
        <row r="775">
          <cell r="B775" t="str">
            <v>Tâm lý học người tiêu dùng</v>
          </cell>
          <cell r="C775" t="str">
            <v>1403133</v>
          </cell>
        </row>
        <row r="776">
          <cell r="B776" t="str">
            <v>Tâm lý học người tiêu dùng</v>
          </cell>
          <cell r="C776" t="str">
            <v>1403133</v>
          </cell>
        </row>
        <row r="777">
          <cell r="B777" t="str">
            <v>Tâm lý học người tiêu dùng</v>
          </cell>
          <cell r="C777" t="str">
            <v>1403133</v>
          </cell>
        </row>
        <row r="778">
          <cell r="B778" t="str">
            <v>Tâm lý học người tiêu dùng</v>
          </cell>
          <cell r="C778" t="str">
            <v>1403133</v>
          </cell>
        </row>
        <row r="779">
          <cell r="B779" t="str">
            <v>Tâm lý học người tiêu dùng</v>
          </cell>
          <cell r="C779" t="str">
            <v>1403133</v>
          </cell>
        </row>
        <row r="780">
          <cell r="B780" t="str">
            <v>Tâm lý học người tiêu dùng</v>
          </cell>
          <cell r="C780" t="str">
            <v>1403133</v>
          </cell>
        </row>
        <row r="781">
          <cell r="B781" t="str">
            <v>Tâm lý học người tiêu dùng</v>
          </cell>
          <cell r="C781" t="str">
            <v>1403133</v>
          </cell>
        </row>
        <row r="782">
          <cell r="B782" t="str">
            <v>Tâm lý học người tiêu dùng</v>
          </cell>
          <cell r="C782" t="str">
            <v>1403133</v>
          </cell>
        </row>
        <row r="783">
          <cell r="B783" t="str">
            <v>Tâm lý học người tiêu dùng</v>
          </cell>
          <cell r="C783" t="str">
            <v>1403133</v>
          </cell>
        </row>
        <row r="784">
          <cell r="B784" t="str">
            <v>Tâm lý học người tiêu dùng</v>
          </cell>
          <cell r="C784" t="str">
            <v>1403133</v>
          </cell>
        </row>
        <row r="785">
          <cell r="B785" t="str">
            <v>Tâm lý học người tiêu dùng</v>
          </cell>
          <cell r="C785" t="str">
            <v>1403133</v>
          </cell>
        </row>
        <row r="786">
          <cell r="B786" t="str">
            <v>Tâm lý học người tiêu dùng</v>
          </cell>
          <cell r="C786" t="str">
            <v>1403133</v>
          </cell>
        </row>
        <row r="787">
          <cell r="B787" t="str">
            <v>Tâm lý học người tiêu dùng</v>
          </cell>
          <cell r="C787" t="str">
            <v>1403133</v>
          </cell>
        </row>
        <row r="788">
          <cell r="B788" t="str">
            <v>Tâm lý học người tiêu dùng</v>
          </cell>
          <cell r="C788" t="str">
            <v>1403133</v>
          </cell>
        </row>
        <row r="789">
          <cell r="B789" t="str">
            <v>Tâm lý kinh doanh</v>
          </cell>
          <cell r="C789" t="str">
            <v>1403134</v>
          </cell>
        </row>
        <row r="790">
          <cell r="B790" t="str">
            <v>Tiếng Anh 1</v>
          </cell>
          <cell r="C790" t="str">
            <v>1303142</v>
          </cell>
        </row>
        <row r="791">
          <cell r="B791" t="str">
            <v>Tiếng Anh 2</v>
          </cell>
          <cell r="C791" t="str">
            <v>1303143</v>
          </cell>
        </row>
        <row r="792">
          <cell r="B792" t="str">
            <v>Tiếng Anh 3</v>
          </cell>
          <cell r="C792" t="str">
            <v>1303144</v>
          </cell>
        </row>
        <row r="793">
          <cell r="B793" t="str">
            <v>Tiếng Anh cơ bản 1</v>
          </cell>
          <cell r="C793" t="str">
            <v>1303127</v>
          </cell>
        </row>
        <row r="794">
          <cell r="B794" t="str">
            <v>Tiếng Anh cơ bản 2</v>
          </cell>
          <cell r="C794" t="str">
            <v>1303128</v>
          </cell>
        </row>
        <row r="795">
          <cell r="B795" t="str">
            <v>Tiếng Anh chuyên ngành (Khối ngành Máy tính và CNTT)</v>
          </cell>
          <cell r="C795" t="str">
            <v>1303131</v>
          </cell>
        </row>
        <row r="796">
          <cell r="B796" t="str">
            <v>Tiếng Anh chuyên ngành (Khối ngành Máy tính và CNTT)</v>
          </cell>
          <cell r="C796" t="str">
            <v>1303131</v>
          </cell>
        </row>
        <row r="797">
          <cell r="B797" t="str">
            <v>Tiếng Anh chuyên ngành (Khối ngành Máy tính và CNTT)</v>
          </cell>
          <cell r="C797" t="str">
            <v>1303131</v>
          </cell>
        </row>
        <row r="798">
          <cell r="B798" t="str">
            <v>Tiếng Anh chuyên ngành (Khối ngành Quản lý và kinh doanh)</v>
          </cell>
          <cell r="C798" t="str">
            <v>1303132</v>
          </cell>
        </row>
        <row r="799">
          <cell r="B799" t="str">
            <v>Tiếng Anh chuyên ngành (Khối ngành Quản lý và kinh doanh)</v>
          </cell>
          <cell r="C799" t="str">
            <v>1303132</v>
          </cell>
        </row>
        <row r="800">
          <cell r="B800" t="str">
            <v>Tiếng Anh chuyên ngành (Khối ngành Quản lý và kinh doanh)</v>
          </cell>
          <cell r="C800" t="str">
            <v>1303132</v>
          </cell>
        </row>
        <row r="801">
          <cell r="B801" t="str">
            <v>Tiếng Anh chuyên ngành (Ngành hướng dẫn du lịch)</v>
          </cell>
          <cell r="C801" t="str">
            <v>1303133</v>
          </cell>
        </row>
        <row r="802">
          <cell r="B802" t="str">
            <v>Tiếng Anh chuyên ngành (Nhóm ngành Công nghệ Hóa - Môi trường)</v>
          </cell>
          <cell r="C802" t="str">
            <v>1303134</v>
          </cell>
        </row>
        <row r="803">
          <cell r="B803" t="str">
            <v>Tiếng Anh chuyên ngành (Nhóm ngành Công nghệ Hóa - Môi trường)</v>
          </cell>
          <cell r="C803" t="str">
            <v>1303134</v>
          </cell>
        </row>
        <row r="804">
          <cell r="B804" t="str">
            <v>Tiếng Anh chuyên ngành (Nhóm ngành Công nghệ May - Thời trang)</v>
          </cell>
          <cell r="C804" t="str">
            <v>1303135</v>
          </cell>
        </row>
        <row r="805">
          <cell r="B805" t="str">
            <v>Tiếng Anh chuyên ngành (Nhóm ngành Công nghệ May - Thời trang)</v>
          </cell>
          <cell r="C805" t="str">
            <v>1303135</v>
          </cell>
        </row>
        <row r="806">
          <cell r="B806" t="str">
            <v>Tiếng Anh chuyên ngành (Nhóm ngành Cơ khí-Ô tô)</v>
          </cell>
          <cell r="C806" t="str">
            <v>1303136</v>
          </cell>
        </row>
        <row r="807">
          <cell r="B807" t="str">
            <v>Tiếng Anh chuyên ngành (Nhóm ngành Cơ khí-Ô tô)</v>
          </cell>
          <cell r="C807" t="str">
            <v>1303136</v>
          </cell>
        </row>
        <row r="808">
          <cell r="B808" t="str">
            <v>Tiếng Anh chuyên ngành (Nhóm ngành Cơ khí-Ô tô)</v>
          </cell>
          <cell r="C808" t="str">
            <v>1303136</v>
          </cell>
        </row>
        <row r="809">
          <cell r="B809" t="str">
            <v>Tiếng Anh chuyên ngành (Nhóm ngành Cơ khí-Ô tô)</v>
          </cell>
          <cell r="C809" t="str">
            <v>1303136</v>
          </cell>
        </row>
        <row r="810">
          <cell r="B810" t="str">
            <v>Tiếng Anh chuyên ngành (Nhóm ngành Điện-Điện tử)</v>
          </cell>
          <cell r="C810" t="str">
            <v>1303137</v>
          </cell>
        </row>
        <row r="811">
          <cell r="B811" t="str">
            <v>Tiếng Anh chuyên ngành (Nhóm ngành Điện-Điện tử)</v>
          </cell>
          <cell r="C811" t="str">
            <v>1303137</v>
          </cell>
        </row>
        <row r="812">
          <cell r="B812" t="str">
            <v>Tiếng Anh chuyên ngành (Nhóm ngành Điện-Điện tử)</v>
          </cell>
          <cell r="C812" t="str">
            <v>1303137</v>
          </cell>
        </row>
        <row r="813">
          <cell r="B813" t="str">
            <v>Tiếng Anh chuyên ngành (Nhóm ngành Quản lý và kinh doanh)</v>
          </cell>
          <cell r="C813" t="str">
            <v>1303138</v>
          </cell>
        </row>
        <row r="814">
          <cell r="B814" t="str">
            <v>Tiếng Anh Du lịch - Khách sạn</v>
          </cell>
          <cell r="C814" t="str">
            <v>1303139</v>
          </cell>
        </row>
        <row r="815">
          <cell r="B815" t="str">
            <v>Tiếng Anh định hướng TOEIC 1</v>
          </cell>
          <cell r="C815" t="str">
            <v>1303140</v>
          </cell>
        </row>
        <row r="816">
          <cell r="B816" t="str">
            <v>Tiếng Anh định hướng TOEIC 2</v>
          </cell>
          <cell r="C816" t="str">
            <v>1303141</v>
          </cell>
        </row>
        <row r="817">
          <cell r="B817" t="str">
            <v>Tiếng Anh Tài chính - Ngân hàng</v>
          </cell>
          <cell r="C817" t="str">
            <v>1303145</v>
          </cell>
        </row>
        <row r="818">
          <cell r="B818" t="str">
            <v>Tiếng Anh TOEIC 1</v>
          </cell>
          <cell r="C818" t="str">
            <v>1303146</v>
          </cell>
        </row>
        <row r="819">
          <cell r="B819" t="str">
            <v>Tiếng Anh TOEIC 2</v>
          </cell>
          <cell r="C819" t="str">
            <v>1303147</v>
          </cell>
        </row>
        <row r="820">
          <cell r="B820" t="str">
            <v>Tiếng Anh TOEIC 3</v>
          </cell>
          <cell r="C820" t="str">
            <v>1303148</v>
          </cell>
        </row>
        <row r="821">
          <cell r="B821" t="str">
            <v>Tiếng Nhật 1</v>
          </cell>
          <cell r="C821" t="str">
            <v>1303149</v>
          </cell>
        </row>
        <row r="822">
          <cell r="B822" t="str">
            <v>Tiếng Nhật 2</v>
          </cell>
          <cell r="C822" t="str">
            <v>1303150</v>
          </cell>
        </row>
        <row r="823">
          <cell r="B823" t="str">
            <v>Tiếng Nhật 3</v>
          </cell>
          <cell r="C823" t="str">
            <v>1303151</v>
          </cell>
        </row>
        <row r="824">
          <cell r="B824" t="str">
            <v>Tiếng Trung 1</v>
          </cell>
          <cell r="C824" t="str">
            <v>1303152</v>
          </cell>
        </row>
        <row r="825">
          <cell r="B825" t="str">
            <v>Tiếng Trung 2</v>
          </cell>
          <cell r="C825" t="str">
            <v>1303153</v>
          </cell>
        </row>
        <row r="826">
          <cell r="B826" t="str">
            <v>Tiếng Trung 3</v>
          </cell>
          <cell r="C826" t="str">
            <v>1303154</v>
          </cell>
        </row>
        <row r="827">
          <cell r="B827" t="str">
            <v>Tiếng Việt thực hành</v>
          </cell>
          <cell r="C827" t="str">
            <v>1403135</v>
          </cell>
        </row>
        <row r="828">
          <cell r="B828" t="str">
            <v>Tiếng Việt thực hành</v>
          </cell>
          <cell r="C828" t="str">
            <v>1403135</v>
          </cell>
        </row>
        <row r="829">
          <cell r="B829" t="str">
            <v>Tiết kiệm năng lượng</v>
          </cell>
          <cell r="C829" t="str">
            <v>0703158</v>
          </cell>
        </row>
        <row r="830">
          <cell r="B830" t="str">
            <v>Tín hiệu và hệ thống</v>
          </cell>
          <cell r="C830" t="str">
            <v>0703159</v>
          </cell>
        </row>
        <row r="831">
          <cell r="B831" t="str">
            <v>Tin học quản lý tài chính</v>
          </cell>
          <cell r="C831" t="str">
            <v>1603149</v>
          </cell>
        </row>
        <row r="832">
          <cell r="B832" t="str">
            <v>Tin học ứng dụng trong kỹ thuật ô tô</v>
          </cell>
          <cell r="C832" t="str">
            <v>0203127</v>
          </cell>
        </row>
        <row r="833">
          <cell r="B833" t="str">
            <v>Tin học văn phòng</v>
          </cell>
          <cell r="C833" t="str">
            <v>0503154</v>
          </cell>
        </row>
        <row r="834">
          <cell r="B834" t="str">
            <v>Tin quản trị</v>
          </cell>
          <cell r="C834" t="str">
            <v>1603150</v>
          </cell>
        </row>
        <row r="835">
          <cell r="B835" t="str">
            <v>Tính toán kết cấu động cơ</v>
          </cell>
          <cell r="C835" t="str">
            <v>0203128</v>
          </cell>
        </row>
        <row r="836">
          <cell r="B836" t="str">
            <v>Tính toán kết cấu ô tô</v>
          </cell>
          <cell r="C836" t="str">
            <v>0203129</v>
          </cell>
        </row>
        <row r="837">
          <cell r="B837" t="str">
            <v>Tính toán song song và phân tán</v>
          </cell>
          <cell r="C837" t="str">
            <v>0503155</v>
          </cell>
        </row>
        <row r="838">
          <cell r="B838" t="str">
            <v>Tính toán thiết kế kho lạnh</v>
          </cell>
          <cell r="C838" t="str">
            <v>0703160</v>
          </cell>
        </row>
        <row r="839">
          <cell r="B839" t="str">
            <v>Toán cao cấp 1</v>
          </cell>
          <cell r="C839" t="str">
            <v>1003107</v>
          </cell>
        </row>
        <row r="840">
          <cell r="B840" t="str">
            <v>Toán cao cấp 2A</v>
          </cell>
          <cell r="C840" t="str">
            <v>1003108</v>
          </cell>
        </row>
        <row r="841">
          <cell r="B841" t="str">
            <v>Toán cao cấp 2C</v>
          </cell>
          <cell r="C841" t="str">
            <v>1003109</v>
          </cell>
        </row>
        <row r="842">
          <cell r="B842" t="str">
            <v>Toán rời rạc</v>
          </cell>
          <cell r="C842" t="str">
            <v>0503156</v>
          </cell>
        </row>
        <row r="843">
          <cell r="B843" t="str">
            <v>Toán rời rạc</v>
          </cell>
          <cell r="C843" t="str">
            <v>0503156</v>
          </cell>
        </row>
        <row r="844">
          <cell r="B844" t="str">
            <v>Toán rời rạc</v>
          </cell>
          <cell r="C844" t="str">
            <v>0503156</v>
          </cell>
        </row>
        <row r="845">
          <cell r="B845" t="str">
            <v>Toán tài chính</v>
          </cell>
          <cell r="C845" t="str">
            <v>1603151</v>
          </cell>
        </row>
        <row r="846">
          <cell r="B846" t="str">
            <v>Toán tài chính</v>
          </cell>
          <cell r="C846" t="str">
            <v>1603151</v>
          </cell>
        </row>
        <row r="847">
          <cell r="B847" t="str">
            <v>Tổ chức công tác kế toán</v>
          </cell>
          <cell r="C847" t="str">
            <v>1103123</v>
          </cell>
        </row>
        <row r="848">
          <cell r="B848" t="str">
            <v>Tổ chức sản xuất và định mức kinh tế kỹ thuật ngành may</v>
          </cell>
          <cell r="C848" t="str">
            <v>0403138</v>
          </cell>
        </row>
        <row r="849">
          <cell r="B849" t="str">
            <v>Tổ chức sản xuất và định mức kinh tế kỹ thuật ngành may</v>
          </cell>
          <cell r="C849" t="str">
            <v>0403138</v>
          </cell>
        </row>
        <row r="850">
          <cell r="B850" t="str">
            <v>Tổ chức sự kiện</v>
          </cell>
          <cell r="C850" t="str">
            <v>1403136</v>
          </cell>
        </row>
        <row r="851">
          <cell r="B851" t="str">
            <v>Tổ chức sự kiện</v>
          </cell>
          <cell r="C851" t="str">
            <v>1403136</v>
          </cell>
        </row>
        <row r="852">
          <cell r="B852" t="str">
            <v>Tổ chức sự kiện thời trang</v>
          </cell>
          <cell r="C852" t="str">
            <v>0403139</v>
          </cell>
        </row>
        <row r="853">
          <cell r="B853" t="str">
            <v>Tổ chức và quản lý sản xuất</v>
          </cell>
          <cell r="C853" t="str">
            <v>1603152</v>
          </cell>
        </row>
        <row r="854">
          <cell r="B854" t="str">
            <v>Tổ chức và quản lý sản xuất</v>
          </cell>
          <cell r="C854" t="str">
            <v>1603152</v>
          </cell>
        </row>
        <row r="855">
          <cell r="B855" t="str">
            <v>Tổ chức và quản lý sản xuất</v>
          </cell>
          <cell r="C855" t="str">
            <v>1603152</v>
          </cell>
        </row>
        <row r="856">
          <cell r="B856" t="str">
            <v>Tối ưu hoá</v>
          </cell>
          <cell r="C856" t="str">
            <v>0503157</v>
          </cell>
        </row>
        <row r="857">
          <cell r="B857" t="str">
            <v>Tối ưu hoá</v>
          </cell>
          <cell r="C857" t="str">
            <v>0503157</v>
          </cell>
        </row>
        <row r="858">
          <cell r="B858" t="str">
            <v>Tối ưu hoá</v>
          </cell>
          <cell r="C858" t="str">
            <v>0503157</v>
          </cell>
        </row>
        <row r="859">
          <cell r="B859" t="str">
            <v>Tổng hợp hệ thống điện cơ</v>
          </cell>
          <cell r="C859" t="str">
            <v>0703161</v>
          </cell>
        </row>
        <row r="860">
          <cell r="B860" t="str">
            <v>Tổng hợp hữu cơ</v>
          </cell>
          <cell r="C860" t="str">
            <v>0303193</v>
          </cell>
        </row>
        <row r="861">
          <cell r="B861" t="str">
            <v>Tổng quan di sản văn hóa thế giới</v>
          </cell>
          <cell r="C861" t="str">
            <v>1403137</v>
          </cell>
        </row>
        <row r="862">
          <cell r="B862" t="str">
            <v>Tổng quan di sản văn hóa thế giới</v>
          </cell>
          <cell r="C862" t="str">
            <v>1403137</v>
          </cell>
        </row>
        <row r="863">
          <cell r="B863" t="str">
            <v>Tuyến điểm du lịch Việt Nam</v>
          </cell>
          <cell r="C863" t="str">
            <v>1403138</v>
          </cell>
        </row>
        <row r="864">
          <cell r="B864" t="str">
            <v>Tuyến điểm du lịch Việt Nam</v>
          </cell>
          <cell r="C864" t="str">
            <v>1403138</v>
          </cell>
        </row>
        <row r="865">
          <cell r="B865" t="str">
            <v>Tự động hoá hệ thống lạnh</v>
          </cell>
          <cell r="C865" t="str">
            <v>0703162</v>
          </cell>
        </row>
        <row r="866">
          <cell r="B866" t="str">
            <v>Tự động hoá quá trình công nghệ</v>
          </cell>
          <cell r="C866" t="str">
            <v>0703163</v>
          </cell>
        </row>
        <row r="867">
          <cell r="B867" t="str">
            <v>Tự động hoá quá trình công nghệ</v>
          </cell>
          <cell r="C867" t="str">
            <v>0703163</v>
          </cell>
        </row>
        <row r="868">
          <cell r="B868" t="str">
            <v>Tự động hoá quá trình sản xuất</v>
          </cell>
          <cell r="C868" t="str">
            <v>0103159</v>
          </cell>
        </row>
        <row r="869">
          <cell r="B869" t="str">
            <v>Tự động hoá quá trình sản xuất</v>
          </cell>
          <cell r="C869" t="str">
            <v>0103159</v>
          </cell>
        </row>
        <row r="870">
          <cell r="B870" t="str">
            <v>Tự động hoá trong toà nhà</v>
          </cell>
          <cell r="C870" t="str">
            <v>0703164</v>
          </cell>
        </row>
        <row r="871">
          <cell r="B871" t="str">
            <v>Tư tưởng Hồ Chí Minh</v>
          </cell>
          <cell r="C871" t="str">
            <v>1203108</v>
          </cell>
        </row>
        <row r="872">
          <cell r="B872" t="str">
            <v>Từ vựng học</v>
          </cell>
          <cell r="C872" t="str">
            <v>1303155</v>
          </cell>
        </row>
        <row r="873">
          <cell r="B873" t="str">
            <v>Tương tác người máy</v>
          </cell>
          <cell r="C873" t="str">
            <v>0503158</v>
          </cell>
        </row>
        <row r="874">
          <cell r="B874" t="str">
            <v>Tương tác người máy</v>
          </cell>
          <cell r="C874" t="str">
            <v>0503158</v>
          </cell>
        </row>
        <row r="875">
          <cell r="B875" t="str">
            <v>Tương tác người máy</v>
          </cell>
          <cell r="C875" t="str">
            <v>0503158</v>
          </cell>
        </row>
        <row r="876">
          <cell r="B876" t="str">
            <v>Tham quan tuyến điểm du lịch</v>
          </cell>
          <cell r="C876" t="str">
            <v>1403139</v>
          </cell>
        </row>
        <row r="877">
          <cell r="B877" t="str">
            <v>Tham quan tuyến điểm du lịch</v>
          </cell>
          <cell r="C877" t="str">
            <v>1403139</v>
          </cell>
        </row>
        <row r="878">
          <cell r="B878" t="str">
            <v>Thanh toán quốc tế</v>
          </cell>
          <cell r="C878" t="str">
            <v>1603153</v>
          </cell>
        </row>
        <row r="879">
          <cell r="B879" t="str">
            <v>Thanh toán quốc tế</v>
          </cell>
          <cell r="C879" t="str">
            <v>1603153</v>
          </cell>
        </row>
        <row r="880">
          <cell r="B880" t="str">
            <v>Thanh toán quốc tế trong du lịch</v>
          </cell>
          <cell r="C880" t="str">
            <v>1603154</v>
          </cell>
        </row>
        <row r="881">
          <cell r="B881" t="str">
            <v>Thanh toán quốc tế trong du lịch</v>
          </cell>
          <cell r="C881" t="str">
            <v>1603154</v>
          </cell>
        </row>
        <row r="882">
          <cell r="B882" t="str">
            <v>Thăm quan thực tế (Ngành Kế toán)</v>
          </cell>
          <cell r="C882" t="str">
            <v>1103124</v>
          </cell>
        </row>
        <row r="883">
          <cell r="B883" t="str">
            <v>Thí nghiệm điện ô tô</v>
          </cell>
          <cell r="C883" t="str">
            <v>0203130</v>
          </cell>
        </row>
        <row r="884">
          <cell r="B884" t="str">
            <v>Thí nghiệm động cơ ô tô</v>
          </cell>
          <cell r="C884" t="str">
            <v>0203131</v>
          </cell>
        </row>
        <row r="885">
          <cell r="B885" t="str">
            <v>Thí nghiệm gầm ô tô</v>
          </cell>
          <cell r="C885" t="str">
            <v>0203132</v>
          </cell>
        </row>
        <row r="886">
          <cell r="B886" t="str">
            <v>Thị trường chứng khoán</v>
          </cell>
          <cell r="C886" t="str">
            <v>1603155</v>
          </cell>
        </row>
        <row r="887">
          <cell r="B887" t="str">
            <v>Thị trường chứng khoán</v>
          </cell>
          <cell r="C887" t="str">
            <v>1603155</v>
          </cell>
        </row>
        <row r="888">
          <cell r="B888" t="str">
            <v>Thị trường chứng khoán</v>
          </cell>
          <cell r="C888" t="str">
            <v>1603155</v>
          </cell>
        </row>
        <row r="889">
          <cell r="B889" t="str">
            <v>Thiết bị đầu cuối thông tin</v>
          </cell>
          <cell r="C889" t="str">
            <v>0803125</v>
          </cell>
        </row>
        <row r="890">
          <cell r="B890" t="str">
            <v>Thiết bị điện tử công nghiệp</v>
          </cell>
          <cell r="C890" t="str">
            <v>0803126</v>
          </cell>
        </row>
        <row r="891">
          <cell r="B891" t="str">
            <v>Thiết bị gia công áp lực</v>
          </cell>
          <cell r="C891" t="str">
            <v>0103160</v>
          </cell>
        </row>
        <row r="892">
          <cell r="B892" t="str">
            <v>Thiết bị may công nghiệp</v>
          </cell>
          <cell r="C892" t="str">
            <v>0403140</v>
          </cell>
        </row>
        <row r="893">
          <cell r="B893" t="str">
            <v>Thiết bị may công nghiệp</v>
          </cell>
          <cell r="C893" t="str">
            <v>0403140</v>
          </cell>
        </row>
        <row r="894">
          <cell r="B894" t="str">
            <v>Thiết bị trao đổi nhiệt</v>
          </cell>
          <cell r="C894" t="str">
            <v>0703165</v>
          </cell>
        </row>
        <row r="895">
          <cell r="B895" t="str">
            <v>Thiết kế cơ sở dữ liệu</v>
          </cell>
          <cell r="C895" t="str">
            <v>0503159</v>
          </cell>
        </row>
        <row r="896">
          <cell r="B896" t="str">
            <v>Thiết kế chế tạo khuôn mẫu</v>
          </cell>
          <cell r="C896" t="str">
            <v>0103161</v>
          </cell>
        </row>
        <row r="897">
          <cell r="B897" t="str">
            <v>Thiết kế chuyển đổi mẫu</v>
          </cell>
          <cell r="C897" t="str">
            <v>0403141</v>
          </cell>
        </row>
        <row r="898">
          <cell r="B898" t="str">
            <v>Thiết kế dụng cụ cắt</v>
          </cell>
          <cell r="C898" t="str">
            <v>0103162</v>
          </cell>
        </row>
        <row r="899">
          <cell r="B899" t="str">
            <v>Thiết kế hệ thống cơ khí</v>
          </cell>
          <cell r="C899" t="str">
            <v>0103163</v>
          </cell>
        </row>
        <row r="900">
          <cell r="B900" t="str">
            <v>Thiết kế hệ thống cung cấp điện</v>
          </cell>
          <cell r="C900" t="str">
            <v>0703166</v>
          </cell>
        </row>
        <row r="901">
          <cell r="B901" t="str">
            <v>Thiết kế hệ thống cung cấp điện</v>
          </cell>
          <cell r="C901" t="str">
            <v>0703166</v>
          </cell>
        </row>
        <row r="902">
          <cell r="B902" t="str">
            <v>Thiết kế khuôn </v>
          </cell>
          <cell r="C902" t="str">
            <v>0103164</v>
          </cell>
        </row>
        <row r="903">
          <cell r="B903" t="str">
            <v>Thiết kế mạch điện tử</v>
          </cell>
          <cell r="C903" t="str">
            <v>0803127</v>
          </cell>
        </row>
        <row r="904">
          <cell r="B904" t="str">
            <v>Thiết kế mẫu công nghiệp</v>
          </cell>
          <cell r="C904" t="str">
            <v>0403142</v>
          </cell>
        </row>
        <row r="905">
          <cell r="B905" t="str">
            <v>Thiết kế mẫu công nghiệp các sản phẩm cao cấp </v>
          </cell>
          <cell r="C905" t="str">
            <v>0403143</v>
          </cell>
        </row>
        <row r="906">
          <cell r="B906" t="str">
            <v>Thiết kế mẫu công nghiệp các sản phẩm qua giặt, mài</v>
          </cell>
          <cell r="C906" t="str">
            <v>0403144</v>
          </cell>
        </row>
        <row r="907">
          <cell r="B907" t="str">
            <v>Thiết kế mẫu trên manơcanh</v>
          </cell>
          <cell r="C907" t="str">
            <v>0403145</v>
          </cell>
        </row>
        <row r="908">
          <cell r="B908" t="str">
            <v>Thiết kế mẫu trên manơcanh</v>
          </cell>
          <cell r="C908" t="str">
            <v>0403145</v>
          </cell>
        </row>
        <row r="909">
          <cell r="B909" t="str">
            <v>Thiết kế thiết bị điện và công nghệ chế tạo máy điện</v>
          </cell>
          <cell r="C909" t="str">
            <v>0703167</v>
          </cell>
        </row>
        <row r="910">
          <cell r="B910" t="str">
            <v>Thiết kế thiết bị điện và công nghệ chế tạo máy điện</v>
          </cell>
          <cell r="C910" t="str">
            <v>0703167</v>
          </cell>
        </row>
        <row r="911">
          <cell r="B911" t="str">
            <v>Thiết kế thời trang 1</v>
          </cell>
          <cell r="C911" t="str">
            <v>0403146</v>
          </cell>
        </row>
        <row r="912">
          <cell r="B912" t="str">
            <v>Thiết kế thời trang 10</v>
          </cell>
          <cell r="C912" t="str">
            <v>0403147</v>
          </cell>
        </row>
        <row r="913">
          <cell r="B913" t="str">
            <v>Thiết kế thời trang 11</v>
          </cell>
          <cell r="C913" t="str">
            <v>0403148</v>
          </cell>
        </row>
        <row r="914">
          <cell r="B914" t="str">
            <v>Thiết kế thời trang 12</v>
          </cell>
          <cell r="C914" t="str">
            <v>0403149</v>
          </cell>
        </row>
        <row r="915">
          <cell r="B915" t="str">
            <v>Thiết kế thời trang 2</v>
          </cell>
          <cell r="C915" t="str">
            <v>0403150</v>
          </cell>
        </row>
        <row r="916">
          <cell r="B916" t="str">
            <v>Thiết kế thời trang 3</v>
          </cell>
          <cell r="C916" t="str">
            <v>0403151</v>
          </cell>
        </row>
        <row r="917">
          <cell r="B917" t="str">
            <v>Thiết kế thời trang 4</v>
          </cell>
          <cell r="C917" t="str">
            <v>0403152</v>
          </cell>
        </row>
        <row r="918">
          <cell r="B918" t="str">
            <v>Thiết kế thời trang 5</v>
          </cell>
          <cell r="C918" t="str">
            <v>0403153</v>
          </cell>
        </row>
        <row r="919">
          <cell r="B919" t="str">
            <v>Thiết kế thời trang 6</v>
          </cell>
          <cell r="C919" t="str">
            <v>0403154</v>
          </cell>
        </row>
        <row r="920">
          <cell r="B920" t="str">
            <v>Thiết kế thời trang 7</v>
          </cell>
          <cell r="C920" t="str">
            <v>0403155</v>
          </cell>
        </row>
        <row r="921">
          <cell r="B921" t="str">
            <v>Thiết kế thời trang 8</v>
          </cell>
          <cell r="C921" t="str">
            <v>0403156</v>
          </cell>
        </row>
        <row r="922">
          <cell r="B922" t="str">
            <v>Thiết kế thời trang 9</v>
          </cell>
          <cell r="C922" t="str">
            <v>0403157</v>
          </cell>
        </row>
        <row r="923">
          <cell r="B923" t="str">
            <v>Thiết kế trang phục 1</v>
          </cell>
          <cell r="C923" t="str">
            <v>0403158</v>
          </cell>
        </row>
        <row r="924">
          <cell r="B924" t="str">
            <v>Thiết kế trang phục 1</v>
          </cell>
          <cell r="C924" t="str">
            <v>0403158</v>
          </cell>
        </row>
        <row r="925">
          <cell r="B925" t="str">
            <v>Thiết kế trang phục 2</v>
          </cell>
          <cell r="C925" t="str">
            <v>0403159</v>
          </cell>
        </row>
        <row r="926">
          <cell r="B926" t="str">
            <v>Thiết kế trang phục 2</v>
          </cell>
          <cell r="C926" t="str">
            <v>0403159</v>
          </cell>
        </row>
        <row r="927">
          <cell r="B927" t="str">
            <v>Thiết kế trang phục 3</v>
          </cell>
          <cell r="C927" t="str">
            <v>0403160</v>
          </cell>
        </row>
        <row r="928">
          <cell r="B928" t="str">
            <v>Thiết kế trang phục 3</v>
          </cell>
          <cell r="C928" t="str">
            <v>0403160</v>
          </cell>
        </row>
        <row r="929">
          <cell r="B929" t="str">
            <v>Thiết kế triển khai phần mềm nhúng</v>
          </cell>
          <cell r="C929" t="str">
            <v>0503160</v>
          </cell>
        </row>
        <row r="930">
          <cell r="B930" t="str">
            <v>Thiết kế triển khai phần mềm nhúng</v>
          </cell>
          <cell r="C930" t="str">
            <v>0503160</v>
          </cell>
        </row>
        <row r="931">
          <cell r="B931" t="str">
            <v>Thiết kế triển khai phần mềm nhúng</v>
          </cell>
          <cell r="C931" t="str">
            <v>0503160</v>
          </cell>
        </row>
        <row r="932">
          <cell r="B932" t="str">
            <v>Thiết kế ứng dụng trên Arm Cortex - M3</v>
          </cell>
          <cell r="C932" t="str">
            <v>0803128</v>
          </cell>
        </row>
        <row r="933">
          <cell r="B933" t="str">
            <v>Thiết kế và giác sơ đồ trên máy tính</v>
          </cell>
          <cell r="C933" t="str">
            <v>0403161</v>
          </cell>
        </row>
        <row r="934">
          <cell r="B934" t="str">
            <v>Thiết kế và giác sơ đồ trên máy tính</v>
          </cell>
          <cell r="C934" t="str">
            <v>0403161</v>
          </cell>
        </row>
        <row r="935">
          <cell r="B935" t="str">
            <v>Thiết kế và phát triển sản phẩm</v>
          </cell>
          <cell r="C935" t="str">
            <v>0103165</v>
          </cell>
        </row>
        <row r="936">
          <cell r="B936" t="str">
            <v>Thiết kế và phát triển sản phẩm</v>
          </cell>
          <cell r="C936" t="str">
            <v>0103165</v>
          </cell>
        </row>
        <row r="937">
          <cell r="B937" t="str">
            <v>Thiết kế Web</v>
          </cell>
          <cell r="C937" t="str">
            <v>0503161</v>
          </cell>
        </row>
        <row r="938">
          <cell r="B938" t="str">
            <v>Thiết kế Web</v>
          </cell>
          <cell r="C938" t="str">
            <v>0503161</v>
          </cell>
        </row>
        <row r="939">
          <cell r="B939" t="str">
            <v>Thiết kế Web</v>
          </cell>
          <cell r="C939" t="str">
            <v>0503161</v>
          </cell>
        </row>
        <row r="940">
          <cell r="B940" t="str">
            <v>Thiết kế xây dựng công trình môi trường</v>
          </cell>
          <cell r="C940" t="str">
            <v>0303194</v>
          </cell>
        </row>
        <row r="941">
          <cell r="B941" t="str">
            <v>Thiết kế xưởng </v>
          </cell>
          <cell r="C941" t="str">
            <v>0103166</v>
          </cell>
        </row>
        <row r="942">
          <cell r="B942" t="str">
            <v>Thiết kế xưởng ô tô</v>
          </cell>
          <cell r="C942" t="str">
            <v>0203133</v>
          </cell>
        </row>
        <row r="943">
          <cell r="B943" t="str">
            <v>Thiết kế, may các sản phẩm thời trang cao cấp </v>
          </cell>
          <cell r="C943" t="str">
            <v>0403162</v>
          </cell>
        </row>
        <row r="944">
          <cell r="B944" t="str">
            <v>Thống kê doanh nghiệp </v>
          </cell>
          <cell r="C944" t="str">
            <v>1603156</v>
          </cell>
        </row>
        <row r="945">
          <cell r="B945" t="str">
            <v>Thông tin di động</v>
          </cell>
          <cell r="C945" t="str">
            <v>0803129</v>
          </cell>
        </row>
        <row r="946">
          <cell r="B946" t="str">
            <v>Thuế</v>
          </cell>
          <cell r="C946" t="str">
            <v>1603157</v>
          </cell>
        </row>
        <row r="947">
          <cell r="B947" t="str">
            <v>Thuỷ lực đại cương</v>
          </cell>
          <cell r="C947" t="str">
            <v>0203134</v>
          </cell>
        </row>
        <row r="948">
          <cell r="B948" t="str">
            <v>Thuỷ lực đại cương</v>
          </cell>
          <cell r="C948" t="str">
            <v>0203134</v>
          </cell>
        </row>
        <row r="949">
          <cell r="B949" t="str">
            <v>Thuỷ lực đại cương</v>
          </cell>
          <cell r="C949" t="str">
            <v>0203134</v>
          </cell>
        </row>
        <row r="950">
          <cell r="B950" t="str">
            <v>Thực hành các phương pháp phân tích trắc quang và điện hóa</v>
          </cell>
          <cell r="C950" t="str">
            <v>0303195</v>
          </cell>
        </row>
        <row r="951">
          <cell r="B951" t="str">
            <v>Thực hành cắt gọt 1</v>
          </cell>
          <cell r="C951" t="str">
            <v>2303101</v>
          </cell>
        </row>
        <row r="952">
          <cell r="B952" t="str">
            <v>Thực hành cắt gọt 1</v>
          </cell>
          <cell r="C952" t="str">
            <v>2303101</v>
          </cell>
        </row>
        <row r="953">
          <cell r="B953" t="str">
            <v>Thực hành cắt gọt 2</v>
          </cell>
          <cell r="C953" t="str">
            <v>2303102</v>
          </cell>
        </row>
        <row r="954">
          <cell r="B954" t="str">
            <v>Thực hành CNC</v>
          </cell>
          <cell r="C954" t="str">
            <v>2303105</v>
          </cell>
        </row>
        <row r="955">
          <cell r="B955" t="str">
            <v>Thực hành CNC</v>
          </cell>
          <cell r="C955" t="str">
            <v>2303105</v>
          </cell>
        </row>
        <row r="956">
          <cell r="B956" t="str">
            <v>Thực hành công nghệ may 1</v>
          </cell>
          <cell r="C956" t="str">
            <v>0403163</v>
          </cell>
        </row>
        <row r="957">
          <cell r="B957" t="str">
            <v>Thực hành công nghệ may 1</v>
          </cell>
          <cell r="C957" t="str">
            <v>0403163</v>
          </cell>
        </row>
        <row r="958">
          <cell r="B958" t="str">
            <v>Thực hành công nghệ may 2</v>
          </cell>
          <cell r="C958" t="str">
            <v>0403164</v>
          </cell>
        </row>
        <row r="959">
          <cell r="B959" t="str">
            <v>Thực hành công nghệ may 2</v>
          </cell>
          <cell r="C959" t="str">
            <v>0403164</v>
          </cell>
        </row>
        <row r="960">
          <cell r="B960" t="str">
            <v>Thực hành công nghệ may 3</v>
          </cell>
          <cell r="C960" t="str">
            <v>0403165</v>
          </cell>
        </row>
        <row r="961">
          <cell r="B961" t="str">
            <v>Thực hành Cơ điện tử</v>
          </cell>
          <cell r="C961" t="str">
            <v>0103168</v>
          </cell>
        </row>
        <row r="962">
          <cell r="B962" t="str">
            <v>Thực hành cơ khí cơ bản</v>
          </cell>
          <cell r="C962" t="str">
            <v>2303103</v>
          </cell>
        </row>
        <row r="963">
          <cell r="B963" t="str">
            <v>Thực hành điện cơ bản</v>
          </cell>
          <cell r="C963" t="str">
            <v>0703168</v>
          </cell>
        </row>
        <row r="964">
          <cell r="B964" t="str">
            <v>Thực hành điện cơ bản</v>
          </cell>
          <cell r="C964" t="str">
            <v>0703168</v>
          </cell>
        </row>
        <row r="965">
          <cell r="B965" t="str">
            <v>Thực hành điện cơ bản</v>
          </cell>
          <cell r="C965" t="str">
            <v>0703168</v>
          </cell>
        </row>
        <row r="966">
          <cell r="B966" t="str">
            <v>Thực hành điện cơ bản</v>
          </cell>
          <cell r="C966" t="str">
            <v>0703168</v>
          </cell>
        </row>
        <row r="967">
          <cell r="B967" t="str">
            <v>Thực hành điện tử cơ bản 1</v>
          </cell>
          <cell r="C967" t="str">
            <v>0803130</v>
          </cell>
        </row>
        <row r="968">
          <cell r="B968" t="str">
            <v>Thực hành điện tử cơ bản 2</v>
          </cell>
          <cell r="C968" t="str">
            <v>0803131</v>
          </cell>
        </row>
        <row r="969">
          <cell r="B969" t="str">
            <v>Thực hành điều khiển lập trình PLC</v>
          </cell>
          <cell r="C969" t="str">
            <v>0703169</v>
          </cell>
        </row>
        <row r="970">
          <cell r="B970" t="str">
            <v>Thực hành điều khiển lập trình PLC</v>
          </cell>
          <cell r="C970" t="str">
            <v>0703169</v>
          </cell>
        </row>
        <row r="971">
          <cell r="B971" t="str">
            <v>Thực hành gia công áp lực</v>
          </cell>
          <cell r="C971" t="str">
            <v>0103169</v>
          </cell>
        </row>
        <row r="972">
          <cell r="B972" t="str">
            <v>Thực hành Hàn</v>
          </cell>
          <cell r="C972" t="str">
            <v>2503101</v>
          </cell>
        </row>
        <row r="973">
          <cell r="B973" t="str">
            <v>Thực hành hóa môi trường</v>
          </cell>
          <cell r="C973" t="str">
            <v>0303196</v>
          </cell>
        </row>
        <row r="974">
          <cell r="B974" t="str">
            <v>Thực hành hướng dẫn du lịch chuyên biệt</v>
          </cell>
          <cell r="C974" t="str">
            <v>1403140</v>
          </cell>
        </row>
        <row r="975">
          <cell r="B975" t="str">
            <v>Thực hành hướng dẫn du lịch tại điểm</v>
          </cell>
          <cell r="C975" t="str">
            <v>1403141</v>
          </cell>
        </row>
        <row r="976">
          <cell r="B976" t="str">
            <v>Thực hành hướng dẫn du lịch theo tuyến du lịch</v>
          </cell>
          <cell r="C976" t="str">
            <v>1403142</v>
          </cell>
        </row>
        <row r="977">
          <cell r="B977" t="str">
            <v>Thực hành kỹ thuật điện tử</v>
          </cell>
          <cell r="C977" t="str">
            <v>0803132</v>
          </cell>
        </row>
        <row r="978">
          <cell r="B978" t="str">
            <v>Thực hành kỹ thuật điện tử</v>
          </cell>
          <cell r="C978" t="str">
            <v>0803132</v>
          </cell>
        </row>
        <row r="979">
          <cell r="B979" t="str">
            <v>Thực hành kỹ thuật đo lường trong công nghệ ô tô</v>
          </cell>
          <cell r="C979" t="str">
            <v>0203135</v>
          </cell>
        </row>
        <row r="980">
          <cell r="B980" t="str">
            <v>Thực hành kỹ thuật viên điện ô tô</v>
          </cell>
          <cell r="C980" t="str">
            <v>0203136</v>
          </cell>
        </row>
        <row r="981">
          <cell r="B981" t="str">
            <v>Thực hành kỹ thuật viên động cơ ô tô</v>
          </cell>
          <cell r="C981" t="str">
            <v>0203137</v>
          </cell>
        </row>
        <row r="982">
          <cell r="B982" t="str">
            <v>Thực hành kỹ thuật viên gầm ô tô</v>
          </cell>
          <cell r="C982" t="str">
            <v>0203138</v>
          </cell>
        </row>
        <row r="983">
          <cell r="B983" t="str">
            <v>Thực hành kỹ thuật xử lý nước thải</v>
          </cell>
          <cell r="C983" t="str">
            <v>0303197</v>
          </cell>
        </row>
        <row r="984">
          <cell r="B984" t="str">
            <v>Thực hành lắp đặt sửa chữa hệ thống điều hòa trung tâm</v>
          </cell>
          <cell r="C984" t="str">
            <v>0703170</v>
          </cell>
        </row>
        <row r="985">
          <cell r="B985" t="str">
            <v>Thực hành lắp đặt sửa chữa máy lạnh công nghiệp</v>
          </cell>
          <cell r="C985" t="str">
            <v>0703171</v>
          </cell>
        </row>
        <row r="986">
          <cell r="B986" t="str">
            <v>Thực hành lắp đặt sửa chữa máy lạnh dân dụng</v>
          </cell>
          <cell r="C986" t="str">
            <v>0703172</v>
          </cell>
        </row>
        <row r="987">
          <cell r="B987" t="str">
            <v>Thực hành máy điện</v>
          </cell>
          <cell r="C987" t="str">
            <v>0703173</v>
          </cell>
        </row>
        <row r="988">
          <cell r="B988" t="str">
            <v>Thực hành máy điện</v>
          </cell>
          <cell r="C988" t="str">
            <v>0703173</v>
          </cell>
        </row>
        <row r="989">
          <cell r="B989" t="str">
            <v>Thực hành nghiệp vụ Bar và Nhà hàng</v>
          </cell>
          <cell r="C989" t="str">
            <v>1403143</v>
          </cell>
        </row>
        <row r="990">
          <cell r="B990" t="str">
            <v>Thực hành nghiệp vụ khách sạn</v>
          </cell>
          <cell r="C990" t="str">
            <v>1403144</v>
          </cell>
        </row>
        <row r="991">
          <cell r="B991" t="str">
            <v>Thực hành nghiệp vụ lữ hành</v>
          </cell>
          <cell r="C991" t="str">
            <v>1403145</v>
          </cell>
        </row>
        <row r="992">
          <cell r="B992" t="str">
            <v>Thực hành Nguội</v>
          </cell>
          <cell r="C992" t="str">
            <v>2303104</v>
          </cell>
        </row>
        <row r="993">
          <cell r="B993" t="str">
            <v>Thực hành Nguội</v>
          </cell>
          <cell r="C993" t="str">
            <v>2303104</v>
          </cell>
        </row>
        <row r="994">
          <cell r="B994" t="str">
            <v>Thực hành phân tích công nghiệp 1</v>
          </cell>
          <cell r="C994" t="str">
            <v>0303198</v>
          </cell>
        </row>
        <row r="995">
          <cell r="B995" t="str">
            <v>Thực hành phân tích công nghiệp 2</v>
          </cell>
          <cell r="C995" t="str">
            <v>0303199</v>
          </cell>
        </row>
        <row r="996">
          <cell r="B996" t="str">
            <v>Thực hành phân tích môi trường</v>
          </cell>
          <cell r="C996" t="str">
            <v>0303200</v>
          </cell>
        </row>
        <row r="997">
          <cell r="B997" t="str">
            <v>Thực hành phân tích môi trường</v>
          </cell>
          <cell r="C997" t="str">
            <v>0303200</v>
          </cell>
        </row>
        <row r="998">
          <cell r="B998" t="str">
            <v>Thực hành Robot công nghiệp</v>
          </cell>
          <cell r="C998" t="str">
            <v>0103170</v>
          </cell>
        </row>
        <row r="999">
          <cell r="B999" t="str">
            <v>Thực hành tổng hợp hữu cơ</v>
          </cell>
          <cell r="C999" t="str">
            <v>0303201</v>
          </cell>
        </row>
        <row r="1000">
          <cell r="B1000" t="str">
            <v>Thực hành thân vỏ ô tô</v>
          </cell>
          <cell r="C1000" t="str">
            <v>0203139</v>
          </cell>
        </row>
        <row r="1001">
          <cell r="B1001" t="str">
            <v>Thực hành thiết bị điều khiển điện</v>
          </cell>
          <cell r="C1001" t="str">
            <v>0703174</v>
          </cell>
        </row>
        <row r="1002">
          <cell r="B1002" t="str">
            <v>Thực hành thiết kế trang phục 1</v>
          </cell>
          <cell r="C1002" t="str">
            <v>0403166</v>
          </cell>
        </row>
        <row r="1003">
          <cell r="B1003" t="str">
            <v>Thực hành thiết kế trang phục 1</v>
          </cell>
          <cell r="C1003" t="str">
            <v>0403166</v>
          </cell>
        </row>
        <row r="1004">
          <cell r="B1004" t="str">
            <v>Thực hành thiết kế trang phục 2</v>
          </cell>
          <cell r="C1004" t="str">
            <v>0403167</v>
          </cell>
        </row>
        <row r="1005">
          <cell r="B1005" t="str">
            <v>Thực hành thiết kế trang phục 2</v>
          </cell>
          <cell r="C1005" t="str">
            <v>0403167</v>
          </cell>
        </row>
        <row r="1006">
          <cell r="B1006" t="str">
            <v>Thực hành trang bị điện</v>
          </cell>
          <cell r="C1006" t="str">
            <v>0703175</v>
          </cell>
        </row>
        <row r="1007">
          <cell r="B1007" t="str">
            <v>Thực hành truyền động điện</v>
          </cell>
          <cell r="C1007" t="str">
            <v>0703176</v>
          </cell>
        </row>
        <row r="1008">
          <cell r="B1008" t="str">
            <v>Thực hành truyền động điện</v>
          </cell>
          <cell r="C1008" t="str">
            <v>0703176</v>
          </cell>
        </row>
        <row r="1009">
          <cell r="B1009" t="str">
            <v>Thực hành vận hành và tự động hoá hệ thống lạnh</v>
          </cell>
          <cell r="C1009" t="str">
            <v>0703177</v>
          </cell>
        </row>
        <row r="1010">
          <cell r="B1010" t="str">
            <v>Thực hành vận hành xe trong xưởng BDSC</v>
          </cell>
          <cell r="C1010" t="str">
            <v>0203140</v>
          </cell>
        </row>
        <row r="1011">
          <cell r="B1011" t="str">
            <v>Thực hành vi mạch tương tự và vi mạch số</v>
          </cell>
          <cell r="C1011" t="str">
            <v>0703178</v>
          </cell>
        </row>
        <row r="1012">
          <cell r="B1012" t="str">
            <v>Thực hành vi mạch tương tự và vi mạch số</v>
          </cell>
          <cell r="C1012" t="str">
            <v>0703178</v>
          </cell>
        </row>
        <row r="1013">
          <cell r="B1013" t="str">
            <v>Thực tập cơ sở ngành (Ngành Kế toán)</v>
          </cell>
          <cell r="C1013" t="str">
            <v>1103125</v>
          </cell>
        </row>
        <row r="1014">
          <cell r="B1014" t="str">
            <v>Thực tập cơ sở ngành (Ngành Quản trị kinh doanh)</v>
          </cell>
          <cell r="C1014" t="str">
            <v>1603158</v>
          </cell>
        </row>
        <row r="1015">
          <cell r="B1015" t="str">
            <v>Thực tập cơ sở ngành (Ngành Tài chính ngân hàng)</v>
          </cell>
          <cell r="C1015" t="str">
            <v>1603159</v>
          </cell>
        </row>
        <row r="1016">
          <cell r="B1016" t="str">
            <v>Thực tập sản xuất (Ngành Công nghệ May)</v>
          </cell>
          <cell r="C1016" t="str">
            <v>0403168</v>
          </cell>
        </row>
        <row r="1017">
          <cell r="B1017" t="str">
            <v>Thực tập sản xuất (Ngành Thiết kế thời trang)</v>
          </cell>
          <cell r="C1017" t="str">
            <v>0403169</v>
          </cell>
        </row>
        <row r="1018">
          <cell r="B1018" t="str">
            <v>Thực tập tốt nghiệp (Chuyên ngành Hướng dẫn du lịch)</v>
          </cell>
          <cell r="C1018" t="str">
            <v>1403146</v>
          </cell>
        </row>
        <row r="1019">
          <cell r="B1019" t="str">
            <v>Thực tập tốt nghiệp (Chuyên ngành Quản trị kinh doanh Du lịch)</v>
          </cell>
          <cell r="C1019" t="str">
            <v>1403147</v>
          </cell>
        </row>
        <row r="1020">
          <cell r="B1020" t="str">
            <v>Thực tập tốt nghiệp (Ngành Công nghệ kỹ thuật Cơ Điện tử)</v>
          </cell>
          <cell r="C1020" t="str">
            <v>0103172</v>
          </cell>
        </row>
        <row r="1021">
          <cell r="B1021" t="str">
            <v>Thực tập tốt nghiệp (Ngành Công nghệ kỹ thuật Cơ khí)</v>
          </cell>
          <cell r="C1021" t="str">
            <v>0103173</v>
          </cell>
        </row>
        <row r="1022">
          <cell r="B1022" t="str">
            <v>Thực tập tốt nghiệp (Ngành Công nghệ kỹ thuật Điện tử, truyền thông)</v>
          </cell>
          <cell r="C1022" t="str">
            <v>0803133</v>
          </cell>
        </row>
        <row r="1023">
          <cell r="B1023" t="str">
            <v>Thực tập tốt nghiệp (Ngành Công nghệ kỹ thuật Điện, Điện tử)</v>
          </cell>
          <cell r="C1023" t="str">
            <v>0703179</v>
          </cell>
        </row>
        <row r="1024">
          <cell r="B1024" t="str">
            <v>Thực tập tốt nghiệp (Ngành Công nghệ kỹ thuật Điều khiển và Tự động hóa)</v>
          </cell>
          <cell r="C1024" t="str">
            <v>0703180</v>
          </cell>
        </row>
        <row r="1025">
          <cell r="B1025" t="str">
            <v>Thực tập tốt nghiệp (Ngành Công nghệ kỹ thuật Hóa học)</v>
          </cell>
          <cell r="C1025" t="str">
            <v>0303202</v>
          </cell>
        </row>
        <row r="1026">
          <cell r="B1026" t="str">
            <v>Thực tập tốt nghiệp (Ngành Công nghệ kỹ thuật Môi trường)</v>
          </cell>
          <cell r="C1026" t="str">
            <v>0303203</v>
          </cell>
        </row>
        <row r="1027">
          <cell r="B1027" t="str">
            <v>Thực tập tốt nghiệp (Ngành Công nghệ kỹ thuật Nhiệt)</v>
          </cell>
          <cell r="C1027" t="str">
            <v>0703181</v>
          </cell>
        </row>
        <row r="1028">
          <cell r="B1028" t="str">
            <v>Thực tập tốt nghiệp (Ngành Công nghệ kỹ thuật Ô tô)</v>
          </cell>
          <cell r="C1028" t="str">
            <v>0203141</v>
          </cell>
        </row>
        <row r="1029">
          <cell r="B1029" t="str">
            <v>Thực tập tốt nghiệp (Ngành Công nghệ May)</v>
          </cell>
          <cell r="C1029" t="str">
            <v>0403170</v>
          </cell>
        </row>
        <row r="1030">
          <cell r="B1030" t="str">
            <v>Thực tập tốt nghiệp (Ngành Hệ thống thông tin)</v>
          </cell>
          <cell r="C1030" t="str">
            <v>0503162</v>
          </cell>
        </row>
        <row r="1031">
          <cell r="B1031" t="str">
            <v>Thực tập tốt nghiệp (Ngành Kế toán)</v>
          </cell>
          <cell r="C1031" t="str">
            <v>1103126</v>
          </cell>
        </row>
        <row r="1032">
          <cell r="B1032" t="str">
            <v>Thực tập tốt nghiệp (Ngành Kỹ thuật phần mềm)</v>
          </cell>
          <cell r="C1032" t="str">
            <v>0503163</v>
          </cell>
        </row>
        <row r="1033">
          <cell r="B1033" t="str">
            <v>Thực tập tốt nghiệp (Ngành Khoa học máy tính)</v>
          </cell>
          <cell r="C1033" t="str">
            <v>0503164</v>
          </cell>
        </row>
        <row r="1034">
          <cell r="B1034" t="str">
            <v>Thực tập tốt nghiệp (Ngành Ngôn ngữ Anh)</v>
          </cell>
          <cell r="C1034" t="str">
            <v>1303156</v>
          </cell>
        </row>
        <row r="1035">
          <cell r="B1035" t="str">
            <v>Thực tập tốt nghiệp (Ngành Quản trị kinh doanh)</v>
          </cell>
          <cell r="C1035" t="str">
            <v>1603160</v>
          </cell>
        </row>
        <row r="1036">
          <cell r="B1036" t="str">
            <v>Thực tập tốt nghiệp (Ngành Tài chính - Ngân hàng)</v>
          </cell>
          <cell r="C1036" t="str">
            <v>1603161</v>
          </cell>
        </row>
        <row r="1037">
          <cell r="B1037" t="str">
            <v>Thực tập tốt nghiệp (Ngành Thiết kế thời trang)</v>
          </cell>
          <cell r="C1037" t="str">
            <v>0403171</v>
          </cell>
        </row>
        <row r="1038">
          <cell r="B1038" t="str">
            <v>Thương mại điện tử</v>
          </cell>
          <cell r="C1038" t="str">
            <v>0503165</v>
          </cell>
        </row>
        <row r="1039">
          <cell r="B1039" t="str">
            <v>Trang bị điện</v>
          </cell>
          <cell r="C1039" t="str">
            <v>0703182</v>
          </cell>
        </row>
        <row r="1040">
          <cell r="B1040" t="str">
            <v>Trang bị điện 1</v>
          </cell>
          <cell r="C1040" t="str">
            <v>0703183</v>
          </cell>
        </row>
        <row r="1041">
          <cell r="B1041" t="str">
            <v>Trang bị điện 1</v>
          </cell>
          <cell r="C1041" t="str">
            <v>0703183</v>
          </cell>
        </row>
        <row r="1042">
          <cell r="B1042" t="str">
            <v>Trang bị điện 2</v>
          </cell>
          <cell r="C1042" t="str">
            <v>0703184</v>
          </cell>
        </row>
        <row r="1043">
          <cell r="B1043" t="str">
            <v>Trang bị điện 2</v>
          </cell>
          <cell r="C1043" t="str">
            <v>0703184</v>
          </cell>
        </row>
        <row r="1044">
          <cell r="B1044" t="str">
            <v>Trang điểm và nhiếp ảnh</v>
          </cell>
          <cell r="C1044" t="str">
            <v>0403172</v>
          </cell>
        </row>
        <row r="1045">
          <cell r="B1045" t="str">
            <v>Trang phục các dân tộc Việt Nam</v>
          </cell>
          <cell r="C1045" t="str">
            <v>0403173</v>
          </cell>
        </row>
        <row r="1046">
          <cell r="B1046" t="str">
            <v>Trí tuệ nhân tạo</v>
          </cell>
          <cell r="C1046" t="str">
            <v>0503166</v>
          </cell>
        </row>
        <row r="1047">
          <cell r="B1047" t="str">
            <v>Trí tuệ nhân tạo</v>
          </cell>
          <cell r="C1047" t="str">
            <v>0503166</v>
          </cell>
        </row>
        <row r="1048">
          <cell r="B1048" t="str">
            <v>Trí tuệ nhân tạo</v>
          </cell>
          <cell r="C1048" t="str">
            <v>0503166</v>
          </cell>
        </row>
        <row r="1049">
          <cell r="B1049" t="str">
            <v>Truyền động điện</v>
          </cell>
          <cell r="C1049" t="str">
            <v>0703185</v>
          </cell>
        </row>
        <row r="1050">
          <cell r="B1050" t="str">
            <v>Truyền động điện</v>
          </cell>
          <cell r="C1050" t="str">
            <v>0703185</v>
          </cell>
        </row>
        <row r="1051">
          <cell r="B1051" t="str">
            <v>Truyền nhiệt</v>
          </cell>
          <cell r="C1051" t="str">
            <v>0703186</v>
          </cell>
        </row>
        <row r="1052">
          <cell r="B1052" t="str">
            <v>Truyền nhiệt</v>
          </cell>
          <cell r="C1052" t="str">
            <v>0703186</v>
          </cell>
        </row>
        <row r="1053">
          <cell r="B1053" t="str">
            <v>Trường điện từ và siêu cao tần</v>
          </cell>
          <cell r="C1053" t="str">
            <v>0803134</v>
          </cell>
        </row>
        <row r="1054">
          <cell r="B1054" t="str">
            <v>Ứng dụng PLC trong hệ thống lạnh</v>
          </cell>
          <cell r="C1054" t="str">
            <v>0703187</v>
          </cell>
        </row>
        <row r="1055">
          <cell r="B1055" t="str">
            <v>Văn hóa doanh nghiệp</v>
          </cell>
          <cell r="C1055" t="str">
            <v>1603162</v>
          </cell>
        </row>
        <row r="1056">
          <cell r="B1056" t="str">
            <v>Văn hóa doanh nghiệp</v>
          </cell>
          <cell r="C1056" t="str">
            <v>1603162</v>
          </cell>
        </row>
        <row r="1057">
          <cell r="B1057" t="str">
            <v>Văn hóa doanh nghiệp</v>
          </cell>
          <cell r="C1057" t="str">
            <v>1603162</v>
          </cell>
        </row>
        <row r="1058">
          <cell r="B1058" t="str">
            <v>Văn hóa doanh nghiệp</v>
          </cell>
          <cell r="C1058" t="str">
            <v>1603162</v>
          </cell>
        </row>
        <row r="1059">
          <cell r="B1059" t="str">
            <v>Văn học Anh - Mỹ</v>
          </cell>
          <cell r="C1059" t="str">
            <v>1303157</v>
          </cell>
        </row>
        <row r="1060">
          <cell r="B1060" t="str">
            <v>Văn học dân gian Việt Nam</v>
          </cell>
          <cell r="C1060" t="str">
            <v>1403148</v>
          </cell>
        </row>
        <row r="1061">
          <cell r="B1061" t="str">
            <v>Vận hành Lò hơi và các thiết bị áp lực</v>
          </cell>
          <cell r="C1061" t="str">
            <v>0703188</v>
          </cell>
        </row>
        <row r="1062">
          <cell r="B1062" t="str">
            <v>Vận hành và điều khiển hệ thống điện</v>
          </cell>
          <cell r="C1062" t="str">
            <v>0703189</v>
          </cell>
        </row>
        <row r="1063">
          <cell r="B1063" t="str">
            <v>Vận hành, sửa chữa máy và thiết bị lạnh</v>
          </cell>
          <cell r="C1063" t="str">
            <v>0703190</v>
          </cell>
        </row>
        <row r="1064">
          <cell r="B1064" t="str">
            <v>Vật liệu điện, điện tử</v>
          </cell>
          <cell r="C1064" t="str">
            <v>0703191</v>
          </cell>
        </row>
        <row r="1065">
          <cell r="B1065" t="str">
            <v>Vật liệu điện, điện tử</v>
          </cell>
          <cell r="C1065" t="str">
            <v>0703191</v>
          </cell>
        </row>
        <row r="1066">
          <cell r="B1066" t="str">
            <v>Vật liệu học</v>
          </cell>
          <cell r="C1066" t="str">
            <v>0103175</v>
          </cell>
        </row>
        <row r="1067">
          <cell r="B1067" t="str">
            <v>Vật liệu may</v>
          </cell>
          <cell r="C1067" t="str">
            <v>0403174</v>
          </cell>
        </row>
        <row r="1068">
          <cell r="B1068" t="str">
            <v>Vật liệu may</v>
          </cell>
          <cell r="C1068" t="str">
            <v>0403174</v>
          </cell>
        </row>
        <row r="1069">
          <cell r="B1069" t="str">
            <v>Vật liệu nhiệt và an toàn hệ thống lạnh</v>
          </cell>
          <cell r="C1069" t="str">
            <v>0703192</v>
          </cell>
        </row>
        <row r="1070">
          <cell r="B1070" t="str">
            <v>Vật liệu trong chế tạo và khai thác ô tô</v>
          </cell>
          <cell r="C1070" t="str">
            <v>0203142</v>
          </cell>
        </row>
        <row r="1071">
          <cell r="B1071" t="str">
            <v>Vật liệu vô cơ</v>
          </cell>
          <cell r="C1071" t="str">
            <v>0303204</v>
          </cell>
        </row>
        <row r="1072">
          <cell r="B1072" t="str">
            <v>Vật lý</v>
          </cell>
          <cell r="C1072" t="str">
            <v>1003110</v>
          </cell>
        </row>
        <row r="1073">
          <cell r="B1073" t="str">
            <v>Vẽ kỹ thuật</v>
          </cell>
          <cell r="C1073" t="str">
            <v>0103176</v>
          </cell>
        </row>
        <row r="1074">
          <cell r="B1074" t="str">
            <v>Vẽ mỹ thuật</v>
          </cell>
          <cell r="C1074" t="str">
            <v>0403175</v>
          </cell>
        </row>
        <row r="1075">
          <cell r="B1075" t="str">
            <v>Vi mạch số lập trình </v>
          </cell>
          <cell r="C1075" t="str">
            <v>0803135</v>
          </cell>
        </row>
        <row r="1076">
          <cell r="B1076" t="str">
            <v>Vi mạch tương tự và vi mạch số</v>
          </cell>
          <cell r="C1076" t="str">
            <v>0703193</v>
          </cell>
        </row>
        <row r="1077">
          <cell r="B1077" t="str">
            <v>Vi mạch tương tự và vi mạch số</v>
          </cell>
          <cell r="C1077" t="str">
            <v>0703193</v>
          </cell>
        </row>
        <row r="1078">
          <cell r="B1078" t="str">
            <v>Vi sinh kỹ thuật môi trường</v>
          </cell>
          <cell r="C1078" t="str">
            <v>0303205</v>
          </cell>
        </row>
        <row r="1079">
          <cell r="B1079" t="str">
            <v>Vi xử lý trong đo lường và điều khiển</v>
          </cell>
          <cell r="C1079" t="str">
            <v>0703194</v>
          </cell>
        </row>
        <row r="1080">
          <cell r="B1080" t="str">
            <v>Vi xử lý trong đo lường và điều khiển</v>
          </cell>
          <cell r="C1080" t="str">
            <v>0703194</v>
          </cell>
        </row>
        <row r="1081">
          <cell r="B1081" t="str">
            <v>Xã hội học</v>
          </cell>
          <cell r="C1081" t="str">
            <v>1403149</v>
          </cell>
        </row>
        <row r="1082">
          <cell r="B1082" t="str">
            <v>Xã hội học</v>
          </cell>
          <cell r="C1082" t="str">
            <v>1403149</v>
          </cell>
        </row>
        <row r="1083">
          <cell r="B1083" t="str">
            <v>Xác định rủi ro và áp dụng các quy trình quản lý rủi ro</v>
          </cell>
          <cell r="C1083" t="str">
            <v>1603163</v>
          </cell>
        </row>
        <row r="1084">
          <cell r="B1084" t="str">
            <v>Xác suất thống kê</v>
          </cell>
          <cell r="C1084" t="str">
            <v>1003111</v>
          </cell>
        </row>
        <row r="1085">
          <cell r="B1085" t="str">
            <v>Xác suất thống kê</v>
          </cell>
          <cell r="C1085" t="str">
            <v>1003111</v>
          </cell>
        </row>
        <row r="1086">
          <cell r="B1086" t="str">
            <v>Xác suất thống kê</v>
          </cell>
          <cell r="C1086" t="str">
            <v>1003111</v>
          </cell>
        </row>
        <row r="1087">
          <cell r="B1087" t="str">
            <v>Xác suất thống kê</v>
          </cell>
          <cell r="C1087" t="str">
            <v>1003111</v>
          </cell>
        </row>
        <row r="1088">
          <cell r="B1088" t="str">
            <v>Xây dựng kế hoạch truyền thông</v>
          </cell>
          <cell r="C1088" t="str">
            <v>0403176</v>
          </cell>
        </row>
        <row r="1089">
          <cell r="B1089" t="str">
            <v>Xử lý ảnh</v>
          </cell>
          <cell r="C1089" t="str">
            <v>0503167</v>
          </cell>
        </row>
        <row r="1090">
          <cell r="B1090" t="str">
            <v>Xử lý ảnh trên máy tính</v>
          </cell>
          <cell r="C1090" t="str">
            <v>0403177</v>
          </cell>
        </row>
        <row r="1091">
          <cell r="B1091" t="str">
            <v>Xử lý ảnh trên máy tính</v>
          </cell>
          <cell r="C1091" t="str">
            <v>0403177</v>
          </cell>
        </row>
        <row r="1092">
          <cell r="B1092" t="str">
            <v>Xử lý đồ họa trên máy tính</v>
          </cell>
          <cell r="C1092" t="str">
            <v>0403178</v>
          </cell>
        </row>
        <row r="1093">
          <cell r="B1093" t="str">
            <v>Xử lý đồ họa trên máy tính</v>
          </cell>
          <cell r="C1093" t="str">
            <v>0403178</v>
          </cell>
        </row>
        <row r="1094">
          <cell r="B1094" t="str">
            <v>Xử lý hoàn tất sản phẩm dệt may</v>
          </cell>
          <cell r="C1094" t="str">
            <v>0403179</v>
          </cell>
        </row>
        <row r="1095">
          <cell r="B1095" t="str">
            <v>Xử lý hoàn tất sản phẩm dệt may</v>
          </cell>
          <cell r="C1095" t="str">
            <v>0403179</v>
          </cell>
        </row>
        <row r="1096">
          <cell r="B1096" t="str">
            <v>Xử lý số liệu thực nghiệm trong Hóa phân tích</v>
          </cell>
          <cell r="C1096" t="str">
            <v>0303206</v>
          </cell>
        </row>
        <row r="1097">
          <cell r="B1097" t="str">
            <v>Xử lý số liệu thực nghiệm trong Kỹ thuật môi trường</v>
          </cell>
          <cell r="C1097" t="str">
            <v>0303207</v>
          </cell>
        </row>
        <row r="1098">
          <cell r="B1098" t="str">
            <v>Xử lý số tín hiệu</v>
          </cell>
          <cell r="C1098" t="str">
            <v>0803136</v>
          </cell>
        </row>
        <row r="1099">
          <cell r="B1099" t="str">
            <v>Xử lý và duy trì hệ thống thông tin tại nơi làm việc</v>
          </cell>
          <cell r="C1099" t="str">
            <v>1603164</v>
          </cell>
        </row>
        <row r="1100">
          <cell r="B1100" t="str">
            <v>An toàn môi trường dầu khí</v>
          </cell>
          <cell r="C1100" t="str">
            <v>0303208</v>
          </cell>
        </row>
        <row r="1101">
          <cell r="B1101" t="str">
            <v>Các sản phẩm dầu khí</v>
          </cell>
          <cell r="C1101" t="str">
            <v>0303209</v>
          </cell>
        </row>
        <row r="1102">
          <cell r="B1102" t="str">
            <v>Công nghệ chế biến dầu mỡ bôi trơn</v>
          </cell>
          <cell r="C1102" t="str">
            <v>0303211</v>
          </cell>
        </row>
        <row r="1103">
          <cell r="B1103" t="str">
            <v>Công nghệ hóa dầu</v>
          </cell>
          <cell r="C1103" t="str">
            <v>0303213</v>
          </cell>
        </row>
        <row r="1104">
          <cell r="B1104" t="str">
            <v>Kiểm tra và đánh giá chất lượng dầu khí</v>
          </cell>
          <cell r="C1104" t="str">
            <v>0303216</v>
          </cell>
        </row>
        <row r="1105">
          <cell r="B1105" t="str">
            <v>Kỹ thuật đường ống, bể chứa dầu khí</v>
          </cell>
          <cell r="C1105" t="str">
            <v>0303217</v>
          </cell>
        </row>
        <row r="1106">
          <cell r="B1106" t="str">
            <v>Phụ gia sản phẩm dầu mỏ</v>
          </cell>
          <cell r="C1106" t="str">
            <v>0303218</v>
          </cell>
        </row>
        <row r="1107">
          <cell r="B1107" t="str">
            <v>Tồn trữ và vận chuyển các sản phẩm dầu khí</v>
          </cell>
          <cell r="C1107" t="str">
            <v>0303219</v>
          </cell>
        </row>
        <row r="1108">
          <cell r="B1108" t="str">
            <v>Thí nghiệm chuyên ngành hóa dầu 1</v>
          </cell>
          <cell r="C1108" t="str">
            <v>0303220</v>
          </cell>
        </row>
        <row r="1109">
          <cell r="B1109" t="str">
            <v>Thí nghiệm chuyên ngành hóa dầu 2</v>
          </cell>
          <cell r="C1109" t="str">
            <v>0303221</v>
          </cell>
        </row>
        <row r="1110">
          <cell r="B1110" t="str">
            <v>Xúc tác cho quá trình lọc hóa dầu</v>
          </cell>
          <cell r="C1110" t="str">
            <v>0303223</v>
          </cell>
        </row>
        <row r="1111">
          <cell r="B1111" t="str">
            <v>Thiết kế trang phục trên máy tính</v>
          </cell>
          <cell r="C1111" t="str">
            <v>0403181</v>
          </cell>
        </row>
        <row r="1112">
          <cell r="B1112" t="str">
            <v>Thiết kế trang phục trên máy tính</v>
          </cell>
          <cell r="C1112" t="str">
            <v>0403181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han ca&amp; Ngay BDhoc"/>
      <sheetName val="TKB(Hoc phan)"/>
    </sheetNames>
    <sheetDataSet>
      <sheetData sheetId="1">
        <row r="7">
          <cell r="B7" t="str">
            <v>150204041021601</v>
          </cell>
          <cell r="C7" t="str">
            <v>0404102</v>
          </cell>
          <cell r="D7" t="str">
            <v>Công nghệ may 2</v>
          </cell>
          <cell r="E7" t="str">
            <v>8,9,10,11,12</v>
          </cell>
          <cell r="F7" t="str">
            <v>Thứ 2</v>
          </cell>
          <cell r="G7" t="str">
            <v>B4-602</v>
          </cell>
          <cell r="H7" t="str">
            <v>Cô Đỗ Thủy </v>
          </cell>
        </row>
        <row r="8">
          <cell r="B8" t="str">
            <v>150204041031601</v>
          </cell>
          <cell r="C8" t="str">
            <v>0404103</v>
          </cell>
          <cell r="D8" t="str">
            <v>Công nghệ may 3</v>
          </cell>
          <cell r="E8" t="str">
            <v>8,9,10,11,12</v>
          </cell>
          <cell r="F8" t="str">
            <v>Thứ 3</v>
          </cell>
          <cell r="G8" t="str">
            <v>B4-602</v>
          </cell>
          <cell r="H8" t="str">
            <v>Cô K. Hòa </v>
          </cell>
        </row>
        <row r="9">
          <cell r="B9" t="str">
            <v>150212041011601</v>
          </cell>
          <cell r="C9" t="str">
            <v>1204101</v>
          </cell>
          <cell r="D9" t="str">
            <v>Đường lối cách mạng của Đảng Cộng sản Việt Nam</v>
          </cell>
          <cell r="E9" t="str">
            <v>7,8,9,10,11</v>
          </cell>
          <cell r="F9" t="str">
            <v>Thứ 5</v>
          </cell>
          <cell r="G9" t="str">
            <v>B4-602</v>
          </cell>
          <cell r="H9" t="e">
            <v>#N/A</v>
          </cell>
        </row>
        <row r="10">
          <cell r="B10" t="str">
            <v>150204041591601</v>
          </cell>
          <cell r="C10" t="str">
            <v>0404159</v>
          </cell>
          <cell r="D10" t="str">
            <v>Thiết kế trang phục 2</v>
          </cell>
          <cell r="E10" t="str">
            <v>7,8,9,10,11,12</v>
          </cell>
          <cell r="F10" t="str">
            <v>Thứ 4</v>
          </cell>
          <cell r="G10" t="str">
            <v>B4-602</v>
          </cell>
          <cell r="H10" t="str">
            <v>Cô Mai Hoa </v>
          </cell>
        </row>
        <row r="11">
          <cell r="B11" t="str">
            <v>150204041661601</v>
          </cell>
          <cell r="C11" t="str">
            <v>0404166</v>
          </cell>
          <cell r="D11" t="str">
            <v>Thực hành thiết kế trang phục 1</v>
          </cell>
          <cell r="E11" t="str">
            <v>1,2,3,4,5,6</v>
          </cell>
          <cell r="F11" t="str">
            <v>Thứ 2</v>
          </cell>
          <cell r="G11" t="str">
            <v>Xưởng trường</v>
          </cell>
          <cell r="H11" t="str">
            <v>Cô Hồng, Mai Hoa, C. Thắm </v>
          </cell>
        </row>
        <row r="12">
          <cell r="B12" t="str">
            <v>150204041661601</v>
          </cell>
          <cell r="C12" t="str">
            <v>0404166</v>
          </cell>
          <cell r="D12" t="str">
            <v>Thực hành thiết kế trang phục 1</v>
          </cell>
          <cell r="E12" t="str">
            <v>1,2,3,4,5,6</v>
          </cell>
          <cell r="F12" t="str">
            <v>Thứ 3</v>
          </cell>
          <cell r="G12" t="str">
            <v>Xưởng trường</v>
          </cell>
          <cell r="H12" t="str">
            <v>Cô Hồng, Mai Hoa, C. Thắm </v>
          </cell>
        </row>
        <row r="13">
          <cell r="B13" t="str">
            <v>150204041681601</v>
          </cell>
          <cell r="C13" t="str">
            <v>0404168</v>
          </cell>
          <cell r="D13" t="str">
            <v>Thực tập sản xuất (Ngành Công nghệ May)</v>
          </cell>
          <cell r="E13" t="str">
            <v>Cả ngày</v>
          </cell>
          <cell r="F13" t="str">
            <v>Cả tuần</v>
          </cell>
          <cell r="G13" t="str">
            <v>Cơ sở sản xuất</v>
          </cell>
          <cell r="H13" t="str">
            <v>Cô K. Hòa </v>
          </cell>
        </row>
        <row r="14">
          <cell r="B14" t="str">
            <v>150204041791601</v>
          </cell>
          <cell r="C14" t="str">
            <v>0404179</v>
          </cell>
          <cell r="D14" t="str">
            <v>Xử lý hoàn tất sản phẩm dệt may</v>
          </cell>
          <cell r="E14" t="str">
            <v>7,8,9,10,11,12</v>
          </cell>
          <cell r="F14" t="str">
            <v>Thứ 4</v>
          </cell>
          <cell r="G14" t="str">
            <v>B4-602</v>
          </cell>
          <cell r="H14" t="str">
            <v>T. Tuấn </v>
          </cell>
        </row>
        <row r="15">
          <cell r="B15" t="str">
            <v>150204041021602</v>
          </cell>
          <cell r="C15" t="str">
            <v>0404102</v>
          </cell>
          <cell r="D15" t="str">
            <v>Công nghệ may 2</v>
          </cell>
          <cell r="E15" t="str">
            <v>1,2,3,4,5</v>
          </cell>
          <cell r="F15" t="str">
            <v>Thứ 2</v>
          </cell>
          <cell r="G15" t="str">
            <v>B4-602</v>
          </cell>
          <cell r="H15" t="str">
            <v>Cô Q. Hương</v>
          </cell>
        </row>
        <row r="16">
          <cell r="B16" t="str">
            <v>150204041031602</v>
          </cell>
          <cell r="C16" t="str">
            <v>0404103</v>
          </cell>
          <cell r="D16" t="str">
            <v>Công nghệ may 3</v>
          </cell>
          <cell r="E16" t="str">
            <v>1,2,3,4,5</v>
          </cell>
          <cell r="F16" t="str">
            <v>Thứ 3</v>
          </cell>
          <cell r="G16" t="str">
            <v>B4-602</v>
          </cell>
          <cell r="H16" t="str">
            <v>Cô K. Hòa </v>
          </cell>
        </row>
        <row r="17">
          <cell r="B17" t="str">
            <v>150212041011602</v>
          </cell>
          <cell r="C17" t="str">
            <v>1204101</v>
          </cell>
          <cell r="D17" t="str">
            <v>Đường lối cách mạng của Đảng Cộng sản Việt Nam</v>
          </cell>
          <cell r="E17" t="str">
            <v>1,2,3,4,5</v>
          </cell>
          <cell r="F17" t="str">
            <v>Thứ 5</v>
          </cell>
          <cell r="G17" t="str">
            <v>B4-602</v>
          </cell>
          <cell r="H17">
            <v>0</v>
          </cell>
        </row>
        <row r="18">
          <cell r="B18" t="str">
            <v>150204041591602</v>
          </cell>
          <cell r="C18" t="str">
            <v>0404159</v>
          </cell>
          <cell r="D18" t="str">
            <v>Thiết kế trang phục 2</v>
          </cell>
          <cell r="E18" t="str">
            <v>1,2,3,4,5,6</v>
          </cell>
          <cell r="F18" t="str">
            <v>Thứ 4</v>
          </cell>
          <cell r="G18" t="str">
            <v>B4-602</v>
          </cell>
          <cell r="H18" t="str">
            <v>Cô Mai Hoa </v>
          </cell>
        </row>
        <row r="19">
          <cell r="B19" t="str">
            <v>150204041661602</v>
          </cell>
          <cell r="C19" t="str">
            <v>0404166</v>
          </cell>
          <cell r="D19" t="str">
            <v>Thực hành thiết kế trang phục 1</v>
          </cell>
          <cell r="E19" t="str">
            <v>7,8,9,10,11,12</v>
          </cell>
          <cell r="F19" t="str">
            <v>Thứ 2</v>
          </cell>
          <cell r="G19" t="str">
            <v>Xưởng trường</v>
          </cell>
          <cell r="H19" t="str">
            <v>Cô Q. Hương, C. Huyền, Mai Hoa, Cô T. Mai</v>
          </cell>
        </row>
        <row r="20">
          <cell r="B20" t="str">
            <v>150204041661602</v>
          </cell>
          <cell r="C20" t="str">
            <v>0404166</v>
          </cell>
          <cell r="D20" t="str">
            <v>Thực hành thiết kế trang phục 1</v>
          </cell>
          <cell r="E20" t="str">
            <v>7,8,9,10,11,12</v>
          </cell>
          <cell r="F20" t="str">
            <v>Thứ 3</v>
          </cell>
          <cell r="G20" t="str">
            <v>Xưởng trường</v>
          </cell>
          <cell r="H20" t="str">
            <v>Cô Q. Hương, C. Huyền, Mai Hoa, Cô T. Mai</v>
          </cell>
        </row>
        <row r="21">
          <cell r="B21" t="str">
            <v>150204041681602</v>
          </cell>
          <cell r="C21" t="str">
            <v>0404168</v>
          </cell>
          <cell r="D21" t="str">
            <v>Thực tập sản xuất (Ngành Công nghệ May)</v>
          </cell>
          <cell r="E21" t="str">
            <v>Cả ngày</v>
          </cell>
          <cell r="F21" t="str">
            <v>Cả tuần</v>
          </cell>
          <cell r="G21" t="str">
            <v>Cơ sở sản xuất</v>
          </cell>
          <cell r="H21" t="str">
            <v>Cô Huyền </v>
          </cell>
        </row>
        <row r="22">
          <cell r="B22" t="str">
            <v>150204041791602</v>
          </cell>
          <cell r="C22" t="str">
            <v>0404179</v>
          </cell>
          <cell r="D22" t="str">
            <v>Xử lý hoàn tất sản phẩm dệt may</v>
          </cell>
          <cell r="E22" t="str">
            <v>1,2,3,4,5,6</v>
          </cell>
          <cell r="F22" t="str">
            <v>Thứ 4</v>
          </cell>
          <cell r="G22" t="str">
            <v>B4-602</v>
          </cell>
          <cell r="H22" t="str">
            <v>T. Tuấn </v>
          </cell>
        </row>
        <row r="23">
          <cell r="B23" t="str">
            <v>150204041021603</v>
          </cell>
          <cell r="C23" t="str">
            <v>0404102</v>
          </cell>
          <cell r="D23" t="str">
            <v>Công nghệ may 2</v>
          </cell>
          <cell r="E23" t="str">
            <v>8,9,10,11,12</v>
          </cell>
          <cell r="F23" t="str">
            <v>Thứ 6</v>
          </cell>
          <cell r="G23" t="str">
            <v>B4-603</v>
          </cell>
          <cell r="H23" t="str">
            <v>Cô Đỗ Thủy </v>
          </cell>
        </row>
        <row r="24">
          <cell r="B24" t="str">
            <v>150204041031603</v>
          </cell>
          <cell r="C24" t="str">
            <v>0404103</v>
          </cell>
          <cell r="D24" t="str">
            <v>Công nghệ may 3</v>
          </cell>
          <cell r="E24" t="str">
            <v>8,9,10,11,12</v>
          </cell>
          <cell r="F24" t="str">
            <v>Thứ 7</v>
          </cell>
          <cell r="G24" t="str">
            <v>B4-603</v>
          </cell>
          <cell r="H24" t="str">
            <v>Cô K. Hòa </v>
          </cell>
        </row>
        <row r="25">
          <cell r="B25" t="str">
            <v>150212041011603</v>
          </cell>
          <cell r="C25" t="str">
            <v>1204101</v>
          </cell>
          <cell r="D25" t="str">
            <v>Đường lối cách mạng của Đảng Cộng sản Việt Nam</v>
          </cell>
          <cell r="E25" t="str">
            <v>7,8,9,10,11</v>
          </cell>
          <cell r="F25" t="str">
            <v>Thứ 3</v>
          </cell>
          <cell r="G25" t="str">
            <v>B4-603</v>
          </cell>
          <cell r="H25">
            <v>0</v>
          </cell>
        </row>
        <row r="26">
          <cell r="B26" t="str">
            <v>150204041591603</v>
          </cell>
          <cell r="C26" t="str">
            <v>0404159</v>
          </cell>
          <cell r="D26" t="str">
            <v>Thiết kế trang phục 2</v>
          </cell>
          <cell r="E26" t="str">
            <v>7,8,9,10,11,12</v>
          </cell>
          <cell r="F26" t="str">
            <v>Thứ 2</v>
          </cell>
          <cell r="G26" t="str">
            <v>B4-603</v>
          </cell>
          <cell r="H26" t="str">
            <v>Cô Mai Hoa </v>
          </cell>
        </row>
        <row r="27">
          <cell r="B27" t="str">
            <v>150204041661603</v>
          </cell>
          <cell r="C27" t="str">
            <v>0404166</v>
          </cell>
          <cell r="D27" t="str">
            <v>Thực hành thiết kế trang phục 1</v>
          </cell>
          <cell r="E27" t="str">
            <v>1,2,3,4,5,6</v>
          </cell>
          <cell r="F27" t="str">
            <v>Thứ 6</v>
          </cell>
          <cell r="G27" t="str">
            <v>Xưởng trường</v>
          </cell>
          <cell r="H27" t="str">
            <v>Cô Hòa,  Cô T. Mai, T. Du </v>
          </cell>
        </row>
        <row r="28">
          <cell r="B28" t="str">
            <v>150204041661603</v>
          </cell>
          <cell r="C28" t="str">
            <v>0404166</v>
          </cell>
          <cell r="D28" t="str">
            <v>Thực hành thiết kế trang phục 1</v>
          </cell>
          <cell r="E28" t="str">
            <v>1,2,3,4,5,6</v>
          </cell>
          <cell r="F28" t="str">
            <v>Thứ 7</v>
          </cell>
          <cell r="G28" t="str">
            <v>Xưởng trường</v>
          </cell>
          <cell r="H28" t="str">
            <v>Cô Hòa,  Cô T. Mai, T. Du </v>
          </cell>
        </row>
        <row r="29">
          <cell r="B29" t="str">
            <v>150204041681603</v>
          </cell>
          <cell r="C29" t="str">
            <v>0404168</v>
          </cell>
          <cell r="D29" t="str">
            <v>Thực tập sản xuất (Ngành Công nghệ May)</v>
          </cell>
          <cell r="E29" t="str">
            <v>Cả ngày</v>
          </cell>
          <cell r="F29" t="str">
            <v>Cả tuần</v>
          </cell>
          <cell r="G29" t="str">
            <v>Cơ sở sản xuất</v>
          </cell>
          <cell r="H29" t="str">
            <v>Cô Mai Hoa </v>
          </cell>
        </row>
        <row r="30">
          <cell r="B30" t="str">
            <v>150204041791603</v>
          </cell>
          <cell r="C30" t="str">
            <v>0404179</v>
          </cell>
          <cell r="D30" t="str">
            <v>Xử lý hoàn tất sản phẩm dệt may</v>
          </cell>
          <cell r="E30" t="str">
            <v>7,8,9,10,11,12</v>
          </cell>
          <cell r="F30" t="str">
            <v>Thứ 2</v>
          </cell>
          <cell r="G30" t="str">
            <v>B4-603</v>
          </cell>
          <cell r="H30" t="str">
            <v>T. Tuấn </v>
          </cell>
        </row>
        <row r="31">
          <cell r="B31" t="str">
            <v>150204041021604</v>
          </cell>
          <cell r="C31" t="str">
            <v>0404102</v>
          </cell>
          <cell r="D31" t="str">
            <v>Công nghệ may 2</v>
          </cell>
          <cell r="E31" t="str">
            <v>1,2,3,4,5</v>
          </cell>
          <cell r="F31" t="str">
            <v>Thứ 6</v>
          </cell>
          <cell r="G31" t="str">
            <v>B4-603</v>
          </cell>
          <cell r="H31" t="str">
            <v>Cô Q. Hương</v>
          </cell>
        </row>
        <row r="32">
          <cell r="B32" t="str">
            <v>150204041031604</v>
          </cell>
          <cell r="C32" t="str">
            <v>0404103</v>
          </cell>
          <cell r="D32" t="str">
            <v>Công nghệ may 3</v>
          </cell>
          <cell r="E32" t="str">
            <v>1,2,3,4,5</v>
          </cell>
          <cell r="F32" t="str">
            <v>Thứ 7</v>
          </cell>
          <cell r="G32" t="str">
            <v>B4-603</v>
          </cell>
          <cell r="H32" t="str">
            <v>Cô K. Hòa </v>
          </cell>
        </row>
        <row r="33">
          <cell r="B33" t="str">
            <v>150212041011604</v>
          </cell>
          <cell r="C33" t="str">
            <v>1204101</v>
          </cell>
          <cell r="D33" t="str">
            <v>Đường lối cách mạng của Đảng Cộng sản Việt Nam</v>
          </cell>
          <cell r="E33" t="str">
            <v>1,2,3,4,5</v>
          </cell>
          <cell r="F33" t="str">
            <v>Thứ 3</v>
          </cell>
          <cell r="G33" t="str">
            <v>B4-603</v>
          </cell>
          <cell r="H33">
            <v>0</v>
          </cell>
        </row>
        <row r="34">
          <cell r="B34" t="str">
            <v>150204041591604</v>
          </cell>
          <cell r="C34" t="str">
            <v>0404159</v>
          </cell>
          <cell r="D34" t="str">
            <v>Thiết kế trang phục 2</v>
          </cell>
          <cell r="E34" t="str">
            <v>1,2,3,4,5,6</v>
          </cell>
          <cell r="F34" t="str">
            <v>Thứ 2</v>
          </cell>
          <cell r="G34" t="str">
            <v>B4-603</v>
          </cell>
          <cell r="H34" t="str">
            <v>Cô Mai Hương </v>
          </cell>
        </row>
        <row r="35">
          <cell r="B35" t="str">
            <v>150204041661604</v>
          </cell>
          <cell r="C35" t="str">
            <v>0404166</v>
          </cell>
          <cell r="D35" t="str">
            <v>Thực hành thiết kế trang phục 1</v>
          </cell>
          <cell r="E35" t="str">
            <v>7,8,9,10,11,12</v>
          </cell>
          <cell r="F35" t="str">
            <v>Thứ 6</v>
          </cell>
          <cell r="G35" t="str">
            <v>Xưởng trường</v>
          </cell>
          <cell r="H35" t="str">
            <v>Cô Đỗ Thủy , T. Du, C. Thắm </v>
          </cell>
        </row>
        <row r="36">
          <cell r="B36" t="str">
            <v>150204041661604</v>
          </cell>
          <cell r="C36" t="str">
            <v>0404166</v>
          </cell>
          <cell r="D36" t="str">
            <v>Thực hành thiết kế trang phục 1</v>
          </cell>
          <cell r="E36" t="str">
            <v>7,8,9,10,11,12</v>
          </cell>
          <cell r="F36" t="str">
            <v>Thứ 7</v>
          </cell>
          <cell r="G36" t="str">
            <v>Xưởng trường</v>
          </cell>
          <cell r="H36" t="str">
            <v>Cô Đỗ Thủy , T. Du, C. Thắm </v>
          </cell>
        </row>
        <row r="37">
          <cell r="B37" t="str">
            <v>150204041681604</v>
          </cell>
          <cell r="C37" t="str">
            <v>0404168</v>
          </cell>
          <cell r="D37" t="str">
            <v>Thực tập sản xuất (Ngành Công nghệ May)</v>
          </cell>
          <cell r="E37" t="str">
            <v>Cả ngày</v>
          </cell>
          <cell r="F37" t="str">
            <v>Cả tuần</v>
          </cell>
          <cell r="G37" t="str">
            <v>Cơ sở sản xuất</v>
          </cell>
          <cell r="H37">
            <v>0</v>
          </cell>
        </row>
        <row r="38">
          <cell r="B38" t="str">
            <v>150204041791604</v>
          </cell>
          <cell r="C38" t="str">
            <v>0404179</v>
          </cell>
          <cell r="D38" t="str">
            <v>Xử lý hoàn tất sản phẩm dệt may</v>
          </cell>
          <cell r="E38" t="str">
            <v>1,2,3,4,5,6</v>
          </cell>
          <cell r="F38" t="str">
            <v>Thứ 2</v>
          </cell>
          <cell r="G38" t="str">
            <v>B4-603</v>
          </cell>
          <cell r="H38" t="str">
            <v>T. Tuấn </v>
          </cell>
        </row>
        <row r="39">
          <cell r="B39" t="str">
            <v>150204041021605</v>
          </cell>
          <cell r="C39" t="str">
            <v>0404102</v>
          </cell>
          <cell r="D39" t="str">
            <v>Công nghệ may 2</v>
          </cell>
          <cell r="E39" t="str">
            <v>1,2,3,4,5</v>
          </cell>
          <cell r="F39" t="str">
            <v>Thứ 4</v>
          </cell>
          <cell r="G39" t="str">
            <v> B4-603</v>
          </cell>
          <cell r="H39" t="str">
            <v>Cô Đỗ Thủy </v>
          </cell>
        </row>
        <row r="40">
          <cell r="B40" t="str">
            <v>150204041031605</v>
          </cell>
          <cell r="C40" t="str">
            <v>0404103</v>
          </cell>
          <cell r="D40" t="str">
            <v>Công nghệ may 3</v>
          </cell>
          <cell r="E40" t="str">
            <v>1,2,3,4,5</v>
          </cell>
          <cell r="F40" t="str">
            <v>Thứ 5</v>
          </cell>
          <cell r="G40" t="str">
            <v> B4-603</v>
          </cell>
          <cell r="H40" t="str">
            <v>Cô Sinh </v>
          </cell>
        </row>
        <row r="41">
          <cell r="B41" t="str">
            <v>150212041011605</v>
          </cell>
          <cell r="C41" t="str">
            <v>1204101</v>
          </cell>
          <cell r="D41" t="str">
            <v>Đường lối cách mạng của Đảng Cộng sản Việt Nam</v>
          </cell>
          <cell r="E41" t="str">
            <v>1,2,3,4,5</v>
          </cell>
          <cell r="F41" t="str">
            <v>Thứ 6</v>
          </cell>
          <cell r="G41" t="str">
            <v> B4-602</v>
          </cell>
          <cell r="H41">
            <v>0</v>
          </cell>
        </row>
        <row r="42">
          <cell r="B42" t="str">
            <v>150204041591605</v>
          </cell>
          <cell r="C42" t="str">
            <v>0404159</v>
          </cell>
          <cell r="D42" t="str">
            <v>Thiết kế trang phục 2</v>
          </cell>
          <cell r="E42" t="str">
            <v>1,2,3,4,5,6</v>
          </cell>
          <cell r="F42" t="str">
            <v>Thứ 7</v>
          </cell>
          <cell r="G42" t="str">
            <v> B4-602</v>
          </cell>
          <cell r="H42" t="str">
            <v>Cô Mai Hương </v>
          </cell>
        </row>
        <row r="43">
          <cell r="B43" t="str">
            <v>150204041661605</v>
          </cell>
          <cell r="C43" t="str">
            <v>0404166</v>
          </cell>
          <cell r="D43" t="str">
            <v>Thực hành thiết kế trang phục 1</v>
          </cell>
          <cell r="E43" t="str">
            <v>7,8,9,10,11,12</v>
          </cell>
          <cell r="F43" t="str">
            <v>Thứ 4</v>
          </cell>
          <cell r="G43" t="str">
            <v>Xưởng trường</v>
          </cell>
          <cell r="H43" t="str">
            <v>Cô M. Hương, Cô T. Mai, Cô Mai Hoa</v>
          </cell>
        </row>
        <row r="44">
          <cell r="B44" t="str">
            <v>150204041661605</v>
          </cell>
          <cell r="C44" t="str">
            <v>0404166</v>
          </cell>
          <cell r="D44" t="str">
            <v>Thực hành thiết kế trang phục 1</v>
          </cell>
          <cell r="E44" t="str">
            <v>7,8,9,10,11,12</v>
          </cell>
          <cell r="F44" t="str">
            <v>Thứ 5</v>
          </cell>
          <cell r="G44" t="str">
            <v>Xưởng trường</v>
          </cell>
          <cell r="H44" t="str">
            <v>Cô M. Hương, Cô T. Mai, Cô Mai Hoa</v>
          </cell>
        </row>
        <row r="45">
          <cell r="B45" t="str">
            <v>150204041681605</v>
          </cell>
          <cell r="C45" t="str">
            <v>0404168</v>
          </cell>
          <cell r="D45" t="str">
            <v>Thực tập sản xuất (Ngành Công nghệ May)</v>
          </cell>
          <cell r="E45" t="str">
            <v>Cả ngày</v>
          </cell>
          <cell r="F45" t="str">
            <v>Cả tuần</v>
          </cell>
          <cell r="G45" t="str">
            <v>Cơ sở sản xuất</v>
          </cell>
          <cell r="H45">
            <v>0</v>
          </cell>
        </row>
        <row r="46">
          <cell r="B46" t="str">
            <v>150204041791605</v>
          </cell>
          <cell r="C46" t="str">
            <v>0404179</v>
          </cell>
          <cell r="D46" t="str">
            <v>Xử lý hoàn tất sản phẩm dệt may</v>
          </cell>
          <cell r="E46" t="str">
            <v>1,2,3,4,5,6</v>
          </cell>
          <cell r="F46" t="str">
            <v>Thứ 7</v>
          </cell>
          <cell r="G46" t="str">
            <v> B4-602</v>
          </cell>
          <cell r="H46" t="str">
            <v>T. Tuấn </v>
          </cell>
        </row>
        <row r="47">
          <cell r="B47" t="str">
            <v>150204041021606</v>
          </cell>
          <cell r="C47" t="str">
            <v>0404102</v>
          </cell>
          <cell r="D47" t="str">
            <v>Công nghệ may 2</v>
          </cell>
          <cell r="E47" t="str">
            <v>8,9,10,11,12</v>
          </cell>
          <cell r="F47" t="str">
            <v>Thứ 4</v>
          </cell>
          <cell r="G47" t="str">
            <v> B4-603</v>
          </cell>
          <cell r="H47" t="str">
            <v>Cô Q. Hương</v>
          </cell>
        </row>
        <row r="48">
          <cell r="B48" t="str">
            <v>150204041031606</v>
          </cell>
          <cell r="C48" t="str">
            <v>0404103</v>
          </cell>
          <cell r="D48" t="str">
            <v>Công nghệ may 3</v>
          </cell>
          <cell r="E48" t="str">
            <v>8,9,10,11,12</v>
          </cell>
          <cell r="F48" t="str">
            <v>Thứ 5</v>
          </cell>
          <cell r="G48" t="str">
            <v> B4-603</v>
          </cell>
          <cell r="H48" t="str">
            <v>Cô Sinh </v>
          </cell>
        </row>
        <row r="49">
          <cell r="B49" t="str">
            <v>150212041011606</v>
          </cell>
          <cell r="C49" t="str">
            <v>1204101</v>
          </cell>
          <cell r="D49" t="str">
            <v>Đường lối cách mạng của Đảng Cộng sản Việt Nam</v>
          </cell>
          <cell r="E49" t="str">
            <v>7,8,9,10,11</v>
          </cell>
          <cell r="F49" t="str">
            <v>Thứ 6</v>
          </cell>
          <cell r="G49" t="str">
            <v> B4-602</v>
          </cell>
          <cell r="H49">
            <v>0</v>
          </cell>
        </row>
        <row r="50">
          <cell r="B50" t="str">
            <v>150204041591606</v>
          </cell>
          <cell r="C50" t="str">
            <v>0404159</v>
          </cell>
          <cell r="D50" t="str">
            <v>Thiết kế trang phục 2</v>
          </cell>
          <cell r="E50" t="str">
            <v>7,8,9,10,11,12</v>
          </cell>
          <cell r="F50" t="str">
            <v>Thứ 7</v>
          </cell>
          <cell r="G50" t="str">
            <v> B4-602</v>
          </cell>
          <cell r="H50" t="str">
            <v>Cô Mai Hương </v>
          </cell>
        </row>
        <row r="51">
          <cell r="B51" t="str">
            <v>150204041661606</v>
          </cell>
          <cell r="C51" t="str">
            <v>0404166</v>
          </cell>
          <cell r="D51" t="str">
            <v>Thực hành thiết kế trang phục 1</v>
          </cell>
          <cell r="E51" t="str">
            <v>1,2,3,4,5,6</v>
          </cell>
          <cell r="F51" t="str">
            <v>Thứ 4</v>
          </cell>
          <cell r="G51" t="str">
            <v>Xưởng trường</v>
          </cell>
          <cell r="H51" t="str">
            <v>Cô Thắm , Cô T. Mai</v>
          </cell>
        </row>
        <row r="52">
          <cell r="B52" t="str">
            <v>150204041661606</v>
          </cell>
          <cell r="C52" t="str">
            <v>0404166</v>
          </cell>
          <cell r="D52" t="str">
            <v>Thực hành thiết kế trang phục 1</v>
          </cell>
          <cell r="E52" t="str">
            <v>1,2,3,4,5,6</v>
          </cell>
          <cell r="F52" t="str">
            <v>Thứ 5</v>
          </cell>
          <cell r="G52" t="str">
            <v>Xưởng trường</v>
          </cell>
          <cell r="H52" t="str">
            <v>Cô Thắm , Cô T. Mai</v>
          </cell>
        </row>
        <row r="53">
          <cell r="B53" t="str">
            <v>150204041681606</v>
          </cell>
          <cell r="C53" t="str">
            <v>0404168</v>
          </cell>
          <cell r="D53" t="str">
            <v>Thực tập sản xuất (Ngành Công nghệ May)</v>
          </cell>
          <cell r="E53" t="str">
            <v>Cả ngày</v>
          </cell>
          <cell r="F53" t="str">
            <v>Cả tuần</v>
          </cell>
          <cell r="G53" t="str">
            <v>Cơ sở sản xuất</v>
          </cell>
          <cell r="H53">
            <v>0</v>
          </cell>
        </row>
        <row r="54">
          <cell r="B54" t="str">
            <v>150204041791606</v>
          </cell>
          <cell r="C54" t="str">
            <v>0404179</v>
          </cell>
          <cell r="D54" t="str">
            <v>Xử lý hoàn tất sản phẩm dệt may</v>
          </cell>
          <cell r="E54" t="str">
            <v>7,8,9,10,11,12</v>
          </cell>
          <cell r="F54" t="str">
            <v>Thứ 7</v>
          </cell>
          <cell r="G54" t="str">
            <v> B4-602</v>
          </cell>
          <cell r="H54" t="str">
            <v>T. Tuấn </v>
          </cell>
        </row>
        <row r="55">
          <cell r="B55" t="str">
            <v>150201041011601</v>
          </cell>
          <cell r="C55" t="str">
            <v>0104101</v>
          </cell>
          <cell r="D55" t="str">
            <v>An toàn và môi trường công nghiệp</v>
          </cell>
          <cell r="E55" t="str">
            <v>1,2</v>
          </cell>
          <cell r="F55" t="str">
            <v>Thứ 7</v>
          </cell>
          <cell r="G55" t="str">
            <v>A10-804</v>
          </cell>
          <cell r="H55" t="str">
            <v>N.T.LÝ</v>
          </cell>
        </row>
        <row r="56">
          <cell r="B56" t="str">
            <v>150201041311601</v>
          </cell>
          <cell r="C56" t="str">
            <v>0104131</v>
          </cell>
          <cell r="D56" t="str">
            <v>Đồ án chi tiết máy</v>
          </cell>
          <cell r="E56" t="str">
            <v>3,4,5,6</v>
          </cell>
          <cell r="F56" t="str">
            <v>Thứ 7</v>
          </cell>
          <cell r="G56" t="str">
            <v>A10-804</v>
          </cell>
          <cell r="H56" t="str">
            <v>H.X.KHOA N.V.TUÂN</v>
          </cell>
        </row>
        <row r="57">
          <cell r="B57" t="str">
            <v>150201041501601</v>
          </cell>
          <cell r="C57" t="str">
            <v>0104150</v>
          </cell>
          <cell r="D57" t="str">
            <v>Máy cắt</v>
          </cell>
          <cell r="E57" t="str">
            <v>3,4,5,6</v>
          </cell>
          <cell r="F57" t="str">
            <v>Thứ 6</v>
          </cell>
          <cell r="G57" t="str">
            <v>A10-804</v>
          </cell>
          <cell r="H57" t="str">
            <v>B.T.TÀI</v>
          </cell>
        </row>
        <row r="58">
          <cell r="B58" t="str">
            <v>150201041711601</v>
          </cell>
          <cell r="C58" t="str">
            <v>0104171</v>
          </cell>
          <cell r="D58" t="str">
            <v>Thực hành Sửa chữa</v>
          </cell>
          <cell r="E58" t="str">
            <v>Cả ngày</v>
          </cell>
          <cell r="F58" t="str">
            <v>Thứ 2</v>
          </cell>
          <cell r="G58" t="str">
            <v>Xưởng trường</v>
          </cell>
          <cell r="H58">
            <v>0</v>
          </cell>
        </row>
        <row r="59">
          <cell r="B59" t="str">
            <v>150201041011602</v>
          </cell>
          <cell r="C59" t="str">
            <v>0104101</v>
          </cell>
          <cell r="D59" t="str">
            <v>An toàn và môi trường công nghiệp</v>
          </cell>
          <cell r="E59" t="str">
            <v>7,8</v>
          </cell>
          <cell r="F59" t="str">
            <v>Thứ 2</v>
          </cell>
          <cell r="G59" t="str">
            <v>A10-804</v>
          </cell>
          <cell r="H59" t="str">
            <v>N.M.QUANG</v>
          </cell>
        </row>
        <row r="60">
          <cell r="B60" t="str">
            <v>150201041311602</v>
          </cell>
          <cell r="C60" t="str">
            <v>0104131</v>
          </cell>
          <cell r="D60" t="str">
            <v>Đồ án chi tiết máy</v>
          </cell>
          <cell r="E60" t="str">
            <v>9,10,11,12</v>
          </cell>
          <cell r="F60" t="str">
            <v>Thứ 2</v>
          </cell>
          <cell r="G60" t="str">
            <v>A10-804</v>
          </cell>
          <cell r="H60">
            <v>0</v>
          </cell>
        </row>
        <row r="61">
          <cell r="B61" t="str">
            <v>150201041501602</v>
          </cell>
          <cell r="C61" t="str">
            <v>0104150</v>
          </cell>
          <cell r="D61" t="str">
            <v>Máy cắt</v>
          </cell>
          <cell r="E61" t="str">
            <v>9,10,11,12</v>
          </cell>
          <cell r="F61" t="str">
            <v>Thứ 6</v>
          </cell>
          <cell r="G61" t="str">
            <v>A10-804</v>
          </cell>
          <cell r="H61" t="str">
            <v>N.Đ.MINH</v>
          </cell>
        </row>
        <row r="62">
          <cell r="B62" t="str">
            <v>150201041711602</v>
          </cell>
          <cell r="C62" t="str">
            <v>0104171</v>
          </cell>
          <cell r="D62" t="str">
            <v>Thực hành Sửa chữa</v>
          </cell>
          <cell r="E62" t="str">
            <v>Cả ngày</v>
          </cell>
          <cell r="F62" t="str">
            <v>Thứ 7</v>
          </cell>
          <cell r="G62" t="str">
            <v>Xưởng trường</v>
          </cell>
          <cell r="H62">
            <v>0</v>
          </cell>
        </row>
        <row r="63">
          <cell r="B63" t="str">
            <v>150201041011603</v>
          </cell>
          <cell r="C63" t="str">
            <v>0104101</v>
          </cell>
          <cell r="D63" t="str">
            <v>An toàn và môi trường công nghiệp</v>
          </cell>
          <cell r="E63" t="str">
            <v>1,2</v>
          </cell>
          <cell r="F63" t="str">
            <v>Thứ 5</v>
          </cell>
          <cell r="G63" t="str">
            <v>A10-808</v>
          </cell>
          <cell r="H63" t="str">
            <v>L.T.THANH</v>
          </cell>
        </row>
        <row r="64">
          <cell r="B64" t="str">
            <v>150201041311603</v>
          </cell>
          <cell r="C64" t="str">
            <v>0104131</v>
          </cell>
          <cell r="D64" t="str">
            <v>Đồ án chi tiết máy</v>
          </cell>
          <cell r="E64" t="str">
            <v>3,4,5,6</v>
          </cell>
          <cell r="F64" t="str">
            <v>Thứ 5</v>
          </cell>
          <cell r="G64" t="str">
            <v>A10-808</v>
          </cell>
          <cell r="H64" t="str">
            <v>N.T.HƯỜNG T.C.CÔNG</v>
          </cell>
        </row>
        <row r="65">
          <cell r="B65" t="str">
            <v>150201041501603</v>
          </cell>
          <cell r="C65" t="str">
            <v>0104150</v>
          </cell>
          <cell r="D65" t="str">
            <v>Máy cắt</v>
          </cell>
          <cell r="E65" t="str">
            <v>1,2,3,4</v>
          </cell>
          <cell r="F65" t="str">
            <v>Thứ 3</v>
          </cell>
          <cell r="G65" t="str">
            <v>A10-808</v>
          </cell>
          <cell r="H65" t="str">
            <v>N.Đ.LUẬN</v>
          </cell>
        </row>
        <row r="66">
          <cell r="B66" t="str">
            <v>150201041711603</v>
          </cell>
          <cell r="C66" t="str">
            <v>0104171</v>
          </cell>
          <cell r="D66" t="str">
            <v>Thực hành Sửa chữa</v>
          </cell>
          <cell r="E66" t="str">
            <v>Cả ngày</v>
          </cell>
          <cell r="F66" t="str">
            <v>Thứ 4</v>
          </cell>
          <cell r="G66" t="str">
            <v>Xưởng trường</v>
          </cell>
          <cell r="H66">
            <v>0</v>
          </cell>
        </row>
        <row r="67">
          <cell r="B67" t="str">
            <v>150201041011604</v>
          </cell>
          <cell r="C67" t="str">
            <v>0104101</v>
          </cell>
          <cell r="D67" t="str">
            <v>An toàn và môi trường công nghiệp</v>
          </cell>
          <cell r="E67">
            <v>11.12</v>
          </cell>
          <cell r="F67" t="str">
            <v>Thứ 2</v>
          </cell>
          <cell r="G67" t="str">
            <v>A10-808</v>
          </cell>
          <cell r="H67" t="str">
            <v>N.M.QUANG</v>
          </cell>
        </row>
        <row r="68">
          <cell r="B68" t="str">
            <v>150201041311604</v>
          </cell>
          <cell r="C68" t="str">
            <v>0104131</v>
          </cell>
          <cell r="D68" t="str">
            <v>Đồ án chi tiết máy</v>
          </cell>
          <cell r="E68" t="str">
            <v>7,8,9,10</v>
          </cell>
          <cell r="F68" t="str">
            <v>Thứ 4</v>
          </cell>
          <cell r="G68" t="str">
            <v>A10-808</v>
          </cell>
          <cell r="H68" t="str">
            <v>V.Q.ĐẠC N.T.DŨNG</v>
          </cell>
        </row>
        <row r="69">
          <cell r="B69" t="str">
            <v>150201041501604</v>
          </cell>
          <cell r="C69" t="str">
            <v>0104150</v>
          </cell>
          <cell r="D69" t="str">
            <v>Máy cắt</v>
          </cell>
          <cell r="E69" t="str">
            <v>7,8,9,10</v>
          </cell>
          <cell r="F69" t="str">
            <v>Thứ 3</v>
          </cell>
          <cell r="G69" t="str">
            <v>A10-808</v>
          </cell>
          <cell r="H69" t="str">
            <v>N.Đ.LUẬN</v>
          </cell>
        </row>
        <row r="70">
          <cell r="B70" t="str">
            <v>150201041711604</v>
          </cell>
          <cell r="C70" t="str">
            <v>0104171</v>
          </cell>
          <cell r="D70" t="str">
            <v>Thực hành Sửa chữa</v>
          </cell>
          <cell r="E70" t="str">
            <v>Cả ngày</v>
          </cell>
          <cell r="F70" t="str">
            <v>Thứ 5</v>
          </cell>
          <cell r="G70" t="str">
            <v>Xưởng trường</v>
          </cell>
          <cell r="H70">
            <v>0</v>
          </cell>
        </row>
        <row r="71">
          <cell r="B71" t="str">
            <v>150201041011605</v>
          </cell>
          <cell r="C71" t="str">
            <v>0104101</v>
          </cell>
          <cell r="D71" t="str">
            <v>An toàn và môi trường công nghiệp</v>
          </cell>
          <cell r="E71">
            <v>5.6</v>
          </cell>
          <cell r="F71" t="str">
            <v>Thứ 5</v>
          </cell>
          <cell r="G71" t="str">
            <v> A10-804</v>
          </cell>
          <cell r="H71" t="str">
            <v>L.T.THANH</v>
          </cell>
        </row>
        <row r="72">
          <cell r="B72" t="str">
            <v>150201041311605</v>
          </cell>
          <cell r="C72" t="str">
            <v>0104131</v>
          </cell>
          <cell r="D72" t="str">
            <v>Đồ án chi tiết máy</v>
          </cell>
          <cell r="E72" t="str">
            <v>1,2,3,4</v>
          </cell>
          <cell r="F72" t="str">
            <v>Thứ 4</v>
          </cell>
          <cell r="G72" t="str">
            <v> A10-804</v>
          </cell>
          <cell r="H72" t="str">
            <v>N.H.TIẾN B.H.KIÊN</v>
          </cell>
        </row>
        <row r="73">
          <cell r="B73" t="str">
            <v>150201041501605</v>
          </cell>
          <cell r="C73" t="str">
            <v>0104150</v>
          </cell>
          <cell r="D73" t="str">
            <v>Máy cắt</v>
          </cell>
          <cell r="E73" t="str">
            <v>1,2,3,4</v>
          </cell>
          <cell r="F73" t="str">
            <v>Thứ 2</v>
          </cell>
          <cell r="G73" t="str">
            <v> A10-804</v>
          </cell>
          <cell r="H73" t="str">
            <v>N.Đ.MINH</v>
          </cell>
        </row>
        <row r="74">
          <cell r="B74" t="str">
            <v>150201041711605</v>
          </cell>
          <cell r="C74" t="str">
            <v>0104171</v>
          </cell>
          <cell r="D74" t="str">
            <v>Thực hành Sửa chữa</v>
          </cell>
          <cell r="E74" t="str">
            <v>Cả ngày</v>
          </cell>
          <cell r="F74" t="str">
            <v>Thứ 3</v>
          </cell>
          <cell r="G74" t="str">
            <v>Xưởng trường</v>
          </cell>
          <cell r="H74">
            <v>0</v>
          </cell>
        </row>
        <row r="75">
          <cell r="B75" t="str">
            <v>150201041011606</v>
          </cell>
          <cell r="C75" t="str">
            <v>0104101</v>
          </cell>
          <cell r="D75" t="str">
            <v>An toàn và môi trường công nghiệp</v>
          </cell>
          <cell r="E75">
            <v>11.12</v>
          </cell>
          <cell r="F75" t="str">
            <v>Thứ 6</v>
          </cell>
          <cell r="G75" t="str">
            <v>A10-806</v>
          </cell>
          <cell r="H75" t="str">
            <v>Đ.N.TÚ</v>
          </cell>
        </row>
        <row r="76">
          <cell r="B76" t="str">
            <v>150201041421606</v>
          </cell>
          <cell r="C76" t="str">
            <v>0104142</v>
          </cell>
          <cell r="D76" t="str">
            <v>Hệ thống tự động thuỷ khí</v>
          </cell>
          <cell r="E76" t="str">
            <v>7,8,9,10</v>
          </cell>
          <cell r="F76" t="str">
            <v>Thứ 6</v>
          </cell>
          <cell r="G76" t="str">
            <v>A10-806</v>
          </cell>
          <cell r="H76" t="str">
            <v>L.Đ.NGHĨA</v>
          </cell>
        </row>
        <row r="77">
          <cell r="B77" t="str">
            <v>150201041441601</v>
          </cell>
          <cell r="C77" t="str">
            <v>0104144</v>
          </cell>
          <cell r="D77" t="str">
            <v>Kỹ thuật điều khiển chấp hành</v>
          </cell>
          <cell r="E77" t="str">
            <v>7,8,9,10</v>
          </cell>
          <cell r="F77" t="str">
            <v>Thứ 5</v>
          </cell>
          <cell r="G77" t="str">
            <v>A10-806</v>
          </cell>
          <cell r="H77" t="str">
            <v>N.V.TÂM</v>
          </cell>
        </row>
        <row r="78">
          <cell r="B78" t="str">
            <v>150208041161601</v>
          </cell>
          <cell r="C78" t="str">
            <v>0804116</v>
          </cell>
          <cell r="D78" t="str">
            <v>Kỹ thuật vi điều khiển</v>
          </cell>
          <cell r="E78">
            <v>11.12</v>
          </cell>
          <cell r="F78" t="str">
            <v>Thứ 4</v>
          </cell>
          <cell r="G78" t="str">
            <v>A10-806</v>
          </cell>
          <cell r="H78">
            <v>0</v>
          </cell>
        </row>
        <row r="79">
          <cell r="B79" t="str">
            <v>150208041161601</v>
          </cell>
          <cell r="C79" t="str">
            <v>0804116</v>
          </cell>
          <cell r="D79" t="str">
            <v>Kỹ thuật vi điều khiển</v>
          </cell>
          <cell r="E79">
            <v>11.12</v>
          </cell>
          <cell r="F79" t="str">
            <v>Thứ 5</v>
          </cell>
          <cell r="G79" t="str">
            <v>A10-806</v>
          </cell>
          <cell r="H79">
            <v>0</v>
          </cell>
        </row>
        <row r="80">
          <cell r="B80" t="str">
            <v>150201041461601</v>
          </cell>
          <cell r="C80" t="str">
            <v>0104146</v>
          </cell>
          <cell r="D80" t="str">
            <v>Robot công nghiệp</v>
          </cell>
          <cell r="E80" t="str">
            <v>7,8,9,10</v>
          </cell>
          <cell r="F80" t="str">
            <v>Thứ 4</v>
          </cell>
          <cell r="G80" t="str">
            <v>A10-806</v>
          </cell>
          <cell r="H80" t="str">
            <v>L.V.HẢI</v>
          </cell>
        </row>
        <row r="81">
          <cell r="B81" t="str">
            <v>150201041011607</v>
          </cell>
          <cell r="C81" t="str">
            <v>0104101</v>
          </cell>
          <cell r="D81" t="str">
            <v>An toàn và môi trường công nghiệp</v>
          </cell>
          <cell r="E81" t="str">
            <v>5,6</v>
          </cell>
          <cell r="F81" t="str">
            <v>Thứ 6</v>
          </cell>
          <cell r="G81" t="str">
            <v>A10-806</v>
          </cell>
          <cell r="H81" t="str">
            <v>N.T.TÙNG</v>
          </cell>
        </row>
        <row r="82">
          <cell r="B82" t="str">
            <v>150201041421607</v>
          </cell>
          <cell r="C82" t="str">
            <v>0104142</v>
          </cell>
          <cell r="D82" t="str">
            <v>Hệ thống tự động thuỷ khí</v>
          </cell>
          <cell r="E82" t="str">
            <v>1,2,3,4</v>
          </cell>
          <cell r="F82" t="str">
            <v>Thứ 6</v>
          </cell>
          <cell r="G82" t="str">
            <v>A10-806</v>
          </cell>
          <cell r="H82" t="str">
            <v>L.Đ.NGHĨA</v>
          </cell>
        </row>
        <row r="83">
          <cell r="B83" t="str">
            <v>150201041441602</v>
          </cell>
          <cell r="C83" t="str">
            <v>0104144</v>
          </cell>
          <cell r="D83" t="str">
            <v>Kỹ thuật điều khiển chấp hành</v>
          </cell>
          <cell r="E83" t="str">
            <v>1,2,3,4</v>
          </cell>
          <cell r="F83" t="str">
            <v>Thứ 5</v>
          </cell>
          <cell r="G83" t="str">
            <v>A10-806</v>
          </cell>
          <cell r="H83" t="str">
            <v>Đ.N.ANH</v>
          </cell>
        </row>
        <row r="84">
          <cell r="B84" t="str">
            <v>150208041161602</v>
          </cell>
          <cell r="C84" t="str">
            <v>0804116</v>
          </cell>
          <cell r="D84" t="str">
            <v>Kỹ thuật vi điều khiển</v>
          </cell>
          <cell r="E84" t="str">
            <v>5,6</v>
          </cell>
          <cell r="F84" t="str">
            <v>Thứ 4</v>
          </cell>
          <cell r="G84" t="str">
            <v>A10-806</v>
          </cell>
          <cell r="H84">
            <v>0</v>
          </cell>
        </row>
        <row r="85">
          <cell r="B85" t="str">
            <v>150208041161602</v>
          </cell>
          <cell r="C85" t="str">
            <v>0804116</v>
          </cell>
          <cell r="D85" t="str">
            <v>Kỹ thuật vi điều khiển</v>
          </cell>
          <cell r="E85" t="str">
            <v>5,6</v>
          </cell>
          <cell r="F85" t="str">
            <v>Thứ 5</v>
          </cell>
          <cell r="G85" t="str">
            <v>A10-806</v>
          </cell>
          <cell r="H85">
            <v>0</v>
          </cell>
        </row>
        <row r="86">
          <cell r="B86" t="str">
            <v>150201041461602</v>
          </cell>
          <cell r="C86" t="str">
            <v>0104146</v>
          </cell>
          <cell r="D86" t="str">
            <v>Robot công nghiệp</v>
          </cell>
          <cell r="E86" t="str">
            <v>1,2,3,4</v>
          </cell>
          <cell r="F86" t="str">
            <v>Thứ 4</v>
          </cell>
          <cell r="G86" t="str">
            <v>A10-806</v>
          </cell>
          <cell r="H86" t="str">
            <v>L.V.HẢI</v>
          </cell>
        </row>
        <row r="87">
          <cell r="B87" t="str">
            <v>150201041011608</v>
          </cell>
          <cell r="C87" t="str">
            <v>0104101</v>
          </cell>
          <cell r="D87" t="str">
            <v>An toàn và môi trường công nghiệp</v>
          </cell>
          <cell r="E87" t="str">
            <v>1,2</v>
          </cell>
          <cell r="F87" t="str">
            <v>Thứ 6</v>
          </cell>
          <cell r="G87" t="str">
            <v> A10-805</v>
          </cell>
          <cell r="H87" t="str">
            <v>N.T.TÙNG</v>
          </cell>
        </row>
        <row r="88">
          <cell r="B88" t="str">
            <v>150201041421608</v>
          </cell>
          <cell r="C88" t="str">
            <v>0104142</v>
          </cell>
          <cell r="D88" t="str">
            <v>Hệ thống tự động thuỷ khí</v>
          </cell>
          <cell r="E88" t="str">
            <v>1,2,3,4</v>
          </cell>
          <cell r="F88" t="str">
            <v>Thứ 2</v>
          </cell>
          <cell r="G88" t="str">
            <v> A10-806</v>
          </cell>
          <cell r="H88" t="str">
            <v>B.T.LÂM</v>
          </cell>
        </row>
        <row r="89">
          <cell r="B89" t="str">
            <v>150201041441603</v>
          </cell>
          <cell r="C89" t="str">
            <v>0104144</v>
          </cell>
          <cell r="D89" t="str">
            <v>Kỹ thuật điều khiển chấp hành</v>
          </cell>
          <cell r="E89" t="str">
            <v>9,10,11,12</v>
          </cell>
          <cell r="F89" t="str">
            <v>Thứ 6</v>
          </cell>
          <cell r="G89" t="str">
            <v> A10-805</v>
          </cell>
          <cell r="H89" t="str">
            <v>V.T.ANH</v>
          </cell>
        </row>
        <row r="90">
          <cell r="B90" t="str">
            <v>150208041161603</v>
          </cell>
          <cell r="C90" t="str">
            <v>0804116</v>
          </cell>
          <cell r="D90" t="str">
            <v>Kỹ thuật vi điều khiển</v>
          </cell>
          <cell r="E90" t="str">
            <v>5,6</v>
          </cell>
          <cell r="F90" t="str">
            <v>Thứ 2</v>
          </cell>
          <cell r="G90" t="str">
            <v> A10-806</v>
          </cell>
          <cell r="H90">
            <v>0</v>
          </cell>
        </row>
        <row r="91">
          <cell r="B91" t="str">
            <v>150208041161603</v>
          </cell>
          <cell r="C91" t="str">
            <v>0804116</v>
          </cell>
          <cell r="D91" t="str">
            <v>Kỹ thuật vi điều khiển</v>
          </cell>
          <cell r="E91" t="str">
            <v>5,6</v>
          </cell>
          <cell r="F91" t="str">
            <v>Thứ 3</v>
          </cell>
          <cell r="G91" t="str">
            <v> A10-806</v>
          </cell>
          <cell r="H91">
            <v>0</v>
          </cell>
        </row>
        <row r="92">
          <cell r="B92" t="str">
            <v>150201041461603</v>
          </cell>
          <cell r="C92" t="str">
            <v>0104146</v>
          </cell>
          <cell r="D92" t="str">
            <v>Robot công nghiệp</v>
          </cell>
          <cell r="E92" t="str">
            <v>1,2,3,4</v>
          </cell>
          <cell r="F92" t="str">
            <v>Thứ 3</v>
          </cell>
          <cell r="G92" t="str">
            <v> A10-806</v>
          </cell>
          <cell r="H92" t="str">
            <v>Đ.N.ANH</v>
          </cell>
        </row>
        <row r="93">
          <cell r="B93" t="str">
            <v>150201041011609</v>
          </cell>
          <cell r="C93" t="str">
            <v>0104101</v>
          </cell>
          <cell r="D93" t="str">
            <v>An toàn và môi trường công nghiệp</v>
          </cell>
          <cell r="E93" t="str">
            <v>7,8</v>
          </cell>
          <cell r="F93" t="str">
            <v>Thứ 6</v>
          </cell>
          <cell r="G93" t="str">
            <v> A10-805</v>
          </cell>
          <cell r="H93" t="str">
            <v>Đ.N.TÚ</v>
          </cell>
        </row>
        <row r="94">
          <cell r="B94" t="str">
            <v>150201041421609</v>
          </cell>
          <cell r="C94" t="str">
            <v>0104142</v>
          </cell>
          <cell r="D94" t="str">
            <v>Hệ thống tự động thuỷ khí</v>
          </cell>
          <cell r="E94" t="str">
            <v>7,8,9,10</v>
          </cell>
          <cell r="F94" t="str">
            <v>Thứ 2</v>
          </cell>
          <cell r="G94" t="str">
            <v> A10-806</v>
          </cell>
          <cell r="H94" t="str">
            <v>Đ.N.ANH</v>
          </cell>
        </row>
        <row r="95">
          <cell r="B95" t="str">
            <v>150201041441604</v>
          </cell>
          <cell r="C95" t="str">
            <v>0104144</v>
          </cell>
          <cell r="D95" t="str">
            <v>Kỹ thuật điều khiển chấp hành</v>
          </cell>
          <cell r="E95" t="str">
            <v>9,10,11,12</v>
          </cell>
          <cell r="F95" t="str">
            <v>Thứ 6</v>
          </cell>
          <cell r="G95" t="str">
            <v> A10-805</v>
          </cell>
          <cell r="H95" t="str">
            <v>N.V.TÂM</v>
          </cell>
        </row>
        <row r="96">
          <cell r="B96" t="str">
            <v>150208041161604</v>
          </cell>
          <cell r="C96" t="str">
            <v>0804116</v>
          </cell>
          <cell r="D96" t="str">
            <v>Kỹ thuật vi điều khiển</v>
          </cell>
          <cell r="E96">
            <v>11.12</v>
          </cell>
          <cell r="F96" t="str">
            <v>Thứ 2</v>
          </cell>
          <cell r="G96" t="str">
            <v> A10-806</v>
          </cell>
          <cell r="H96">
            <v>0</v>
          </cell>
        </row>
        <row r="97">
          <cell r="B97" t="str">
            <v>150208041161604</v>
          </cell>
          <cell r="C97" t="str">
            <v>0804116</v>
          </cell>
          <cell r="D97" t="str">
            <v>Kỹ thuật vi điều khiển</v>
          </cell>
          <cell r="E97">
            <v>11.12</v>
          </cell>
          <cell r="F97" t="str">
            <v>Thứ 3</v>
          </cell>
          <cell r="G97" t="str">
            <v> A10-806</v>
          </cell>
          <cell r="H97">
            <v>0</v>
          </cell>
        </row>
        <row r="98">
          <cell r="B98" t="str">
            <v>150201041461604</v>
          </cell>
          <cell r="C98" t="str">
            <v>0104146</v>
          </cell>
          <cell r="D98" t="str">
            <v>Robot công nghiệp</v>
          </cell>
          <cell r="E98" t="str">
            <v>7,8,9,10</v>
          </cell>
          <cell r="F98" t="str">
            <v>Thứ 3</v>
          </cell>
          <cell r="G98" t="str">
            <v> A10-806</v>
          </cell>
          <cell r="H98" t="str">
            <v>K.MINH</v>
          </cell>
        </row>
        <row r="99">
          <cell r="B99" t="str">
            <v>150201041011610</v>
          </cell>
          <cell r="C99" t="str">
            <v>0104101</v>
          </cell>
          <cell r="D99" t="str">
            <v>An toàn và môi trường công nghiệp</v>
          </cell>
          <cell r="E99" t="str">
            <v>11,12</v>
          </cell>
          <cell r="F99" t="str">
            <v>Thứ 2</v>
          </cell>
          <cell r="G99" t="str">
            <v>A10-805</v>
          </cell>
          <cell r="H99" t="str">
            <v>B.T.TÀI</v>
          </cell>
        </row>
        <row r="100">
          <cell r="B100" t="str">
            <v>150201041311606</v>
          </cell>
          <cell r="C100" t="str">
            <v>0104131</v>
          </cell>
          <cell r="D100" t="str">
            <v>Đồ án chi tiết máy</v>
          </cell>
          <cell r="E100" t="str">
            <v>7,8,9,10</v>
          </cell>
          <cell r="F100" t="str">
            <v>Thứ 3</v>
          </cell>
          <cell r="G100" t="str">
            <v>A10-805</v>
          </cell>
          <cell r="H100" t="str">
            <v>B.H.KIÊN
 N.H.TIẾN</v>
          </cell>
        </row>
        <row r="101">
          <cell r="B101" t="str">
            <v>150201041501606</v>
          </cell>
          <cell r="C101" t="str">
            <v>0104150</v>
          </cell>
          <cell r="D101" t="str">
            <v>Máy cắt</v>
          </cell>
          <cell r="E101" t="str">
            <v>7,8,9,10</v>
          </cell>
          <cell r="F101" t="str">
            <v>Thứ 2</v>
          </cell>
          <cell r="G101" t="str">
            <v>A10-805</v>
          </cell>
          <cell r="H101" t="str">
            <v>N.Đ.LUẬN</v>
          </cell>
        </row>
        <row r="102">
          <cell r="B102" t="str">
            <v>150201041011611</v>
          </cell>
          <cell r="C102" t="str">
            <v>0104101</v>
          </cell>
          <cell r="D102" t="str">
            <v>An toàn và môi trường công nghiệp</v>
          </cell>
          <cell r="E102" t="str">
            <v>5,6</v>
          </cell>
          <cell r="F102" t="str">
            <v>Thứ 2</v>
          </cell>
          <cell r="G102" t="str">
            <v>A10-805</v>
          </cell>
          <cell r="H102" t="str">
            <v>B.T.TÀI</v>
          </cell>
        </row>
        <row r="103">
          <cell r="B103" t="str">
            <v>150201041311607</v>
          </cell>
          <cell r="C103" t="str">
            <v>0104131</v>
          </cell>
          <cell r="D103" t="str">
            <v>Đồ án chi tiết máy</v>
          </cell>
          <cell r="E103" t="str">
            <v>1,2,3,4</v>
          </cell>
          <cell r="F103" t="str">
            <v>Thứ 3</v>
          </cell>
          <cell r="G103" t="str">
            <v>A10-805</v>
          </cell>
          <cell r="H103" t="str">
            <v>N.T.DŨNG T.N.QUYẾT</v>
          </cell>
        </row>
        <row r="104">
          <cell r="B104" t="str">
            <v>150201041501607</v>
          </cell>
          <cell r="C104" t="str">
            <v>0104150</v>
          </cell>
          <cell r="D104" t="str">
            <v>Máy cắt</v>
          </cell>
          <cell r="E104" t="str">
            <v>1,2,3,4</v>
          </cell>
          <cell r="F104" t="str">
            <v>Thứ 2</v>
          </cell>
          <cell r="G104" t="str">
            <v>A10-805</v>
          </cell>
          <cell r="H104" t="str">
            <v>N.Đ.LUẬN</v>
          </cell>
        </row>
        <row r="105">
          <cell r="B105" t="str">
            <v>150201041011612</v>
          </cell>
          <cell r="C105" t="str">
            <v>0104101</v>
          </cell>
          <cell r="D105" t="str">
            <v>An toàn và môi trường công nghiệp</v>
          </cell>
          <cell r="E105" t="str">
            <v>11,12</v>
          </cell>
          <cell r="F105" t="str">
            <v>Thứ 7</v>
          </cell>
          <cell r="G105" t="str">
            <v> A10-804</v>
          </cell>
          <cell r="H105" t="str">
            <v>N.T.LÝ</v>
          </cell>
        </row>
        <row r="106">
          <cell r="B106" t="str">
            <v>150201041311608</v>
          </cell>
          <cell r="C106" t="str">
            <v>0104131</v>
          </cell>
          <cell r="D106" t="str">
            <v>Đồ án chi tiết máy</v>
          </cell>
          <cell r="E106" t="str">
            <v>7,8,9,10</v>
          </cell>
          <cell r="F106" t="str">
            <v>Thứ 7</v>
          </cell>
          <cell r="G106" t="str">
            <v> A10-804</v>
          </cell>
          <cell r="H106" t="str">
            <v>T.N.QUYẾT T.T.THỦY</v>
          </cell>
        </row>
        <row r="107">
          <cell r="B107" t="str">
            <v>150201041501608</v>
          </cell>
          <cell r="C107" t="str">
            <v>0104150</v>
          </cell>
          <cell r="D107" t="str">
            <v>Máy cắt</v>
          </cell>
          <cell r="E107" t="str">
            <v>9,10,11,12</v>
          </cell>
          <cell r="F107" t="str">
            <v>Thứ 5</v>
          </cell>
          <cell r="G107" t="str">
            <v> A10-804</v>
          </cell>
          <cell r="H107" t="str">
            <v>N.T.LÝ</v>
          </cell>
        </row>
        <row r="108">
          <cell r="B108" t="str">
            <v>150207041041601</v>
          </cell>
          <cell r="C108" t="str">
            <v>0704104</v>
          </cell>
          <cell r="D108" t="str">
            <v>Cung cấp điện</v>
          </cell>
          <cell r="E108" t="str">
            <v>1,2,3,4</v>
          </cell>
          <cell r="F108" t="str">
            <v>Thứ 6</v>
          </cell>
          <cell r="G108" t="str">
            <v>A7-318</v>
          </cell>
          <cell r="H108" t="e">
            <v>#N/A</v>
          </cell>
        </row>
        <row r="109">
          <cell r="B109" t="str">
            <v>150207041091601</v>
          </cell>
          <cell r="C109" t="str">
            <v>0704109</v>
          </cell>
          <cell r="D109" t="str">
            <v>Điều khiển điện-Khí nén-Thủy lực</v>
          </cell>
          <cell r="E109" t="str">
            <v>1,2,3,4,5</v>
          </cell>
          <cell r="F109" t="str">
            <v>Thứ 7</v>
          </cell>
          <cell r="G109" t="str">
            <v>A7-318</v>
          </cell>
          <cell r="H109" t="str">
            <v>Phạm Thì Hồng Hạnh</v>
          </cell>
        </row>
        <row r="110">
          <cell r="B110" t="str">
            <v>150207041381601</v>
          </cell>
          <cell r="C110" t="str">
            <v>0704138</v>
          </cell>
          <cell r="D110" t="str">
            <v>Kỹ thuật đo lường và cảm biến</v>
          </cell>
          <cell r="E110" t="str">
            <v>1,2,3,4</v>
          </cell>
          <cell r="F110" t="str">
            <v>Thứ 5</v>
          </cell>
          <cell r="G110" t="str">
            <v>A7-318</v>
          </cell>
          <cell r="H110" t="str">
            <v>Mai Thế Thắng</v>
          </cell>
        </row>
        <row r="111">
          <cell r="B111" t="str">
            <v>150208041321601</v>
          </cell>
          <cell r="C111" t="str">
            <v>0804132</v>
          </cell>
          <cell r="D111" t="str">
            <v>Thực hành kỹ thuật điện tử</v>
          </cell>
          <cell r="E111" t="str">
            <v>Cả ngày</v>
          </cell>
          <cell r="F111" t="str">
            <v>Thứ 2</v>
          </cell>
          <cell r="G111" t="str">
            <v>Xưởng trường</v>
          </cell>
          <cell r="H111" t="e">
            <v>#N/A</v>
          </cell>
        </row>
        <row r="112">
          <cell r="B112" t="str">
            <v>150207041731601</v>
          </cell>
          <cell r="C112" t="str">
            <v>0704173</v>
          </cell>
          <cell r="D112" t="str">
            <v>Thực hành máy điện</v>
          </cell>
          <cell r="E112" t="str">
            <v>Cả ngày</v>
          </cell>
          <cell r="F112" t="str">
            <v>Thứ 3</v>
          </cell>
          <cell r="G112" t="str">
            <v>Xưởng trường</v>
          </cell>
          <cell r="H112" t="str">
            <v>D.A. Tuấn 2N; Đ.Đ. Thắng 1N</v>
          </cell>
        </row>
        <row r="113">
          <cell r="B113" t="str">
            <v>150207041851601</v>
          </cell>
          <cell r="C113" t="str">
            <v>0704185</v>
          </cell>
          <cell r="D113" t="str">
            <v>Truyền động điện</v>
          </cell>
          <cell r="E113" t="str">
            <v>1,2,3,4</v>
          </cell>
          <cell r="F113" t="str">
            <v>Thứ 4</v>
          </cell>
          <cell r="G113" t="str">
            <v>A7-318</v>
          </cell>
          <cell r="H113" t="str">
            <v>N.Đ. Toàn</v>
          </cell>
        </row>
        <row r="114">
          <cell r="B114" t="str">
            <v>150207041041602</v>
          </cell>
          <cell r="C114" t="str">
            <v>0704104</v>
          </cell>
          <cell r="D114" t="str">
            <v>Cung cấp điện</v>
          </cell>
          <cell r="E114" t="str">
            <v>7,8,9,10</v>
          </cell>
          <cell r="F114" t="str">
            <v>Thứ 6</v>
          </cell>
          <cell r="G114" t="str">
            <v>A7-318</v>
          </cell>
          <cell r="H114" t="e">
            <v>#N/A</v>
          </cell>
        </row>
        <row r="115">
          <cell r="B115" t="str">
            <v>150207041091602</v>
          </cell>
          <cell r="C115" t="str">
            <v>0704109</v>
          </cell>
          <cell r="D115" t="str">
            <v>Điều khiển điện-Khí nén-Thủy lực</v>
          </cell>
          <cell r="E115" t="str">
            <v>7,8,9,10,11</v>
          </cell>
          <cell r="F115" t="str">
            <v>Thứ 7</v>
          </cell>
          <cell r="G115" t="str">
            <v>A7-318</v>
          </cell>
          <cell r="H115" t="str">
            <v>Mai Thế Thắng</v>
          </cell>
        </row>
        <row r="116">
          <cell r="B116" t="str">
            <v>150207041381602</v>
          </cell>
          <cell r="C116" t="str">
            <v>0704138</v>
          </cell>
          <cell r="D116" t="str">
            <v>Kỹ thuật đo lường và cảm biến</v>
          </cell>
          <cell r="E116" t="str">
            <v>8,9,10,11</v>
          </cell>
          <cell r="F116" t="str">
            <v>Thứ 3</v>
          </cell>
          <cell r="G116" t="str">
            <v>A7-318</v>
          </cell>
          <cell r="H116" t="str">
            <v>Phí Hoàng Nhã</v>
          </cell>
        </row>
        <row r="117">
          <cell r="B117" t="str">
            <v>150208041321602</v>
          </cell>
          <cell r="C117" t="str">
            <v>0804132</v>
          </cell>
          <cell r="D117" t="str">
            <v>Thực hành kỹ thuật điện tử</v>
          </cell>
          <cell r="E117" t="str">
            <v>Cả ngày</v>
          </cell>
          <cell r="F117" t="str">
            <v>Thứ 4</v>
          </cell>
          <cell r="G117" t="str">
            <v>Xưởng trường</v>
          </cell>
          <cell r="H117" t="e">
            <v>#N/A</v>
          </cell>
        </row>
        <row r="118">
          <cell r="B118" t="str">
            <v>150207041731602</v>
          </cell>
          <cell r="C118" t="str">
            <v>0704173</v>
          </cell>
          <cell r="D118" t="str">
            <v>Thực hành máy điện</v>
          </cell>
          <cell r="E118" t="str">
            <v>Cả ngày</v>
          </cell>
          <cell r="F118" t="str">
            <v>Thứ 5</v>
          </cell>
          <cell r="G118" t="str">
            <v>Xưởng trường</v>
          </cell>
          <cell r="H118" t="str">
            <v>N.V. Đoài 2N; Đ.D. Hợp 1N</v>
          </cell>
        </row>
        <row r="119">
          <cell r="B119" t="str">
            <v>150207041851602</v>
          </cell>
          <cell r="C119" t="str">
            <v>0704185</v>
          </cell>
          <cell r="D119" t="str">
            <v>Truyền động điện</v>
          </cell>
          <cell r="E119" t="str">
            <v>8,9,10,11</v>
          </cell>
          <cell r="F119" t="str">
            <v>Thứ 2</v>
          </cell>
          <cell r="G119" t="str">
            <v>A7-318</v>
          </cell>
          <cell r="H119" t="str">
            <v>N.Đ. Quang</v>
          </cell>
        </row>
        <row r="120">
          <cell r="B120" t="str">
            <v>150207041041603</v>
          </cell>
          <cell r="C120" t="str">
            <v>0704104</v>
          </cell>
          <cell r="D120" t="str">
            <v>Cung cấp điện</v>
          </cell>
          <cell r="E120" t="str">
            <v>1,2,3,4</v>
          </cell>
          <cell r="F120" t="str">
            <v>Thứ 4</v>
          </cell>
          <cell r="G120" t="str">
            <v>A7-319</v>
          </cell>
          <cell r="H120" t="e">
            <v>#N/A</v>
          </cell>
        </row>
        <row r="121">
          <cell r="B121" t="str">
            <v>150207041091603</v>
          </cell>
          <cell r="C121" t="str">
            <v>0704109</v>
          </cell>
          <cell r="D121" t="str">
            <v>Điều khiển điện-Khí nén-Thủy lực</v>
          </cell>
          <cell r="E121" t="str">
            <v>1,2,3,4,5</v>
          </cell>
          <cell r="F121" t="str">
            <v>Thứ 5</v>
          </cell>
          <cell r="G121" t="str">
            <v>A7-319</v>
          </cell>
          <cell r="H121" t="str">
            <v>Nguyễn Bá Khá</v>
          </cell>
        </row>
        <row r="122">
          <cell r="B122" t="str">
            <v>150207041381603</v>
          </cell>
          <cell r="C122" t="str">
            <v>0704138</v>
          </cell>
          <cell r="D122" t="str">
            <v>Kỹ thuật đo lường và cảm biến</v>
          </cell>
          <cell r="E122" t="str">
            <v>1,2,3,4</v>
          </cell>
          <cell r="F122" t="str">
            <v>Thứ 3</v>
          </cell>
          <cell r="G122" t="str">
            <v>A7-319</v>
          </cell>
          <cell r="H122" t="str">
            <v>Hà Văn Phương</v>
          </cell>
        </row>
        <row r="123">
          <cell r="B123" t="str">
            <v>150208041321603</v>
          </cell>
          <cell r="C123" t="str">
            <v>0804132</v>
          </cell>
          <cell r="D123" t="str">
            <v>Thực hành kỹ thuật điện tử</v>
          </cell>
          <cell r="E123" t="str">
            <v>Cả ngày</v>
          </cell>
          <cell r="F123" t="str">
            <v>Thứ 6</v>
          </cell>
          <cell r="G123" t="str">
            <v>Xưởng trường</v>
          </cell>
          <cell r="H123" t="e">
            <v>#N/A</v>
          </cell>
        </row>
        <row r="124">
          <cell r="B124" t="str">
            <v>150207041731603</v>
          </cell>
          <cell r="C124" t="str">
            <v>0704173</v>
          </cell>
          <cell r="D124" t="str">
            <v>Thực hành máy điện</v>
          </cell>
          <cell r="E124" t="str">
            <v>Cả ngày</v>
          </cell>
          <cell r="F124" t="str">
            <v>Thứ 7</v>
          </cell>
          <cell r="G124" t="str">
            <v>Xưởng trường</v>
          </cell>
          <cell r="H124" t="str">
            <v>V.A. Tuấn 2N; Đ.Đ. Thắng 1N</v>
          </cell>
        </row>
        <row r="125">
          <cell r="B125" t="str">
            <v>150207041851603</v>
          </cell>
          <cell r="C125" t="str">
            <v>0704185</v>
          </cell>
          <cell r="D125" t="str">
            <v>Truyền động điện</v>
          </cell>
          <cell r="E125" t="str">
            <v>1,2,3,4</v>
          </cell>
          <cell r="F125" t="str">
            <v>Thứ 2</v>
          </cell>
          <cell r="G125" t="str">
            <v>A7-319</v>
          </cell>
          <cell r="H125" t="str">
            <v>T.T.H. Thắm</v>
          </cell>
        </row>
        <row r="126">
          <cell r="B126" t="str">
            <v>150207041041604</v>
          </cell>
          <cell r="C126" t="str">
            <v>0704104</v>
          </cell>
          <cell r="D126" t="str">
            <v>Cung cấp điện</v>
          </cell>
          <cell r="E126" t="str">
            <v>9,10,11,12</v>
          </cell>
          <cell r="F126" t="str">
            <v>Thứ 4</v>
          </cell>
          <cell r="G126" t="str">
            <v>A7-319</v>
          </cell>
          <cell r="H126" t="e">
            <v>#N/A</v>
          </cell>
        </row>
        <row r="127">
          <cell r="B127" t="str">
            <v>150207041091604</v>
          </cell>
          <cell r="C127" t="str">
            <v>0704109</v>
          </cell>
          <cell r="D127" t="str">
            <v>Điều khiển điện-Khí nén-Thủy lực</v>
          </cell>
          <cell r="E127" t="str">
            <v>7,8,9,10,11</v>
          </cell>
          <cell r="F127" t="str">
            <v>Thứ 5</v>
          </cell>
          <cell r="G127" t="str">
            <v>A7-319</v>
          </cell>
          <cell r="H127" t="str">
            <v>Nguyễn Bá Khá</v>
          </cell>
        </row>
        <row r="128">
          <cell r="B128" t="str">
            <v>150207041381604</v>
          </cell>
          <cell r="C128" t="str">
            <v>0704138</v>
          </cell>
          <cell r="D128" t="str">
            <v>Kỹ thuật đo lường và cảm biến</v>
          </cell>
          <cell r="E128" t="str">
            <v>8,9,10,11</v>
          </cell>
          <cell r="F128" t="str">
            <v>Thứ 7</v>
          </cell>
          <cell r="G128" t="str">
            <v>A7-319</v>
          </cell>
          <cell r="H128" t="str">
            <v>Nguyễn Duy Long</v>
          </cell>
        </row>
        <row r="129">
          <cell r="B129" t="str">
            <v>150208041321604</v>
          </cell>
          <cell r="C129" t="str">
            <v>0804132</v>
          </cell>
          <cell r="D129" t="str">
            <v>Thực hành kỹ thuật điện tử</v>
          </cell>
          <cell r="E129" t="str">
            <v>Cả ngày</v>
          </cell>
          <cell r="F129" t="str">
            <v>Thứ 2</v>
          </cell>
          <cell r="G129" t="str">
            <v>Xưởng trường</v>
          </cell>
          <cell r="H129" t="e">
            <v>#N/A</v>
          </cell>
        </row>
        <row r="130">
          <cell r="B130" t="str">
            <v>150207041731604</v>
          </cell>
          <cell r="C130" t="str">
            <v>0704173</v>
          </cell>
          <cell r="D130" t="str">
            <v>Thực hành máy điện</v>
          </cell>
          <cell r="E130" t="str">
            <v>Cả ngày</v>
          </cell>
          <cell r="F130" t="str">
            <v>Thứ 3</v>
          </cell>
          <cell r="G130" t="str">
            <v>Xưởng trường</v>
          </cell>
          <cell r="H130" t="str">
            <v>Đ.Đ. Thắng 2N; V.A. Tuấn 1N</v>
          </cell>
        </row>
        <row r="131">
          <cell r="B131" t="str">
            <v>150207041851604</v>
          </cell>
          <cell r="C131" t="str">
            <v>0704185</v>
          </cell>
          <cell r="D131" t="str">
            <v>Truyền động điện</v>
          </cell>
          <cell r="E131" t="str">
            <v>8,9,10,11</v>
          </cell>
          <cell r="F131" t="str">
            <v>Thứ 6</v>
          </cell>
          <cell r="G131" t="str">
            <v>A7-319</v>
          </cell>
          <cell r="H131" t="str">
            <v>N.Đ. Quang</v>
          </cell>
        </row>
        <row r="132">
          <cell r="B132" t="str">
            <v>150207041041605</v>
          </cell>
          <cell r="C132" t="str">
            <v>0704104</v>
          </cell>
          <cell r="D132" t="str">
            <v>Cung cấp điện</v>
          </cell>
          <cell r="E132" t="str">
            <v>1,2,3,4</v>
          </cell>
          <cell r="F132" t="str">
            <v>Thứ 2</v>
          </cell>
          <cell r="G132" t="str">
            <v>A7-318</v>
          </cell>
          <cell r="H132" t="e">
            <v>#N/A</v>
          </cell>
        </row>
        <row r="133">
          <cell r="B133" t="str">
            <v>150207041091605</v>
          </cell>
          <cell r="C133" t="str">
            <v>0704109</v>
          </cell>
          <cell r="D133" t="str">
            <v>Điều khiển điện-Khí nén-Thủy lực</v>
          </cell>
          <cell r="E133" t="str">
            <v>1,2,3,4,5</v>
          </cell>
          <cell r="F133" t="str">
            <v>Thứ 3</v>
          </cell>
          <cell r="G133" t="str">
            <v>A7-318</v>
          </cell>
          <cell r="H133" t="str">
            <v>Mai Thế Thắng</v>
          </cell>
        </row>
        <row r="134">
          <cell r="B134" t="str">
            <v>150207041381605</v>
          </cell>
          <cell r="C134" t="str">
            <v>0704138</v>
          </cell>
          <cell r="D134" t="str">
            <v>Kỹ thuật đo lường và cảm biến</v>
          </cell>
          <cell r="E134" t="str">
            <v>1,2,3,4</v>
          </cell>
          <cell r="F134" t="str">
            <v>Thứ 7</v>
          </cell>
          <cell r="G134" t="str">
            <v>A7-319</v>
          </cell>
          <cell r="H134" t="str">
            <v>Phí Hoàng Nhã</v>
          </cell>
        </row>
        <row r="135">
          <cell r="B135" t="str">
            <v>150208041321605</v>
          </cell>
          <cell r="C135" t="str">
            <v>0804132</v>
          </cell>
          <cell r="D135" t="str">
            <v>Thực hành kỹ thuật điện tử</v>
          </cell>
          <cell r="E135" t="str">
            <v>Cả ngày</v>
          </cell>
          <cell r="F135" t="str">
            <v>Thứ 5</v>
          </cell>
          <cell r="G135" t="str">
            <v>Xưởng trường</v>
          </cell>
          <cell r="H135" t="e">
            <v>#N/A</v>
          </cell>
        </row>
        <row r="136">
          <cell r="B136" t="str">
            <v>150207041731605</v>
          </cell>
          <cell r="C136" t="str">
            <v>0704173</v>
          </cell>
          <cell r="D136" t="str">
            <v>Thực hành máy điện</v>
          </cell>
          <cell r="E136" t="str">
            <v>Cả ngày</v>
          </cell>
          <cell r="F136" t="str">
            <v>Thứ 4</v>
          </cell>
          <cell r="G136" t="str">
            <v>Xưởng trường</v>
          </cell>
          <cell r="H136" t="str">
            <v>V.A. Tuấn 2N; Đ.Đ. Thắng 1N</v>
          </cell>
        </row>
        <row r="137">
          <cell r="B137" t="str">
            <v>150207041851605</v>
          </cell>
          <cell r="C137" t="str">
            <v>0704185</v>
          </cell>
          <cell r="D137" t="str">
            <v>Truyền động điện</v>
          </cell>
          <cell r="E137" t="str">
            <v>1,2,3,4</v>
          </cell>
          <cell r="F137" t="str">
            <v>Thứ 6</v>
          </cell>
          <cell r="G137" t="str">
            <v>A7-319</v>
          </cell>
          <cell r="H137" t="str">
            <v>N.Đ. Quang</v>
          </cell>
        </row>
        <row r="138">
          <cell r="B138" t="str">
            <v>150207041041606</v>
          </cell>
          <cell r="C138" t="str">
            <v>0704104</v>
          </cell>
          <cell r="D138" t="str">
            <v>Cung cấp điện</v>
          </cell>
          <cell r="E138" t="str">
            <v>7,8,9,10</v>
          </cell>
          <cell r="F138" t="str">
            <v>Thứ 2</v>
          </cell>
          <cell r="G138" t="str">
            <v>A7-319</v>
          </cell>
          <cell r="H138" t="e">
            <v>#N/A</v>
          </cell>
        </row>
        <row r="139">
          <cell r="B139" t="str">
            <v>150207041091606</v>
          </cell>
          <cell r="C139" t="str">
            <v>0704109</v>
          </cell>
          <cell r="D139" t="str">
            <v>Điều khiển điện-Khí nén-Thủy lực</v>
          </cell>
          <cell r="E139" t="str">
            <v>7,8,9,10,11</v>
          </cell>
          <cell r="F139" t="str">
            <v>Thứ 3</v>
          </cell>
          <cell r="G139" t="str">
            <v>A7-319</v>
          </cell>
          <cell r="H139" t="str">
            <v>Mai Thế Thắng</v>
          </cell>
        </row>
        <row r="140">
          <cell r="B140" t="str">
            <v>150207041381606</v>
          </cell>
          <cell r="C140" t="str">
            <v>0704138</v>
          </cell>
          <cell r="D140" t="str">
            <v>Kỹ thuật đo lường và cảm biến</v>
          </cell>
          <cell r="E140" t="str">
            <v>8,9,10,11</v>
          </cell>
          <cell r="F140" t="str">
            <v>Thứ 5</v>
          </cell>
          <cell r="G140" t="str">
            <v>A7-318</v>
          </cell>
          <cell r="H140" t="str">
            <v>Hà Văn Phương</v>
          </cell>
        </row>
        <row r="141">
          <cell r="B141" t="str">
            <v>150208041321606</v>
          </cell>
          <cell r="C141" t="str">
            <v>0804132</v>
          </cell>
          <cell r="D141" t="str">
            <v>Thực hành kỹ thuật điện tử</v>
          </cell>
          <cell r="E141" t="str">
            <v>Cả ngày</v>
          </cell>
          <cell r="F141" t="str">
            <v>Thứ 7</v>
          </cell>
          <cell r="G141" t="str">
            <v>Xưởng trường</v>
          </cell>
          <cell r="H141" t="e">
            <v>#N/A</v>
          </cell>
        </row>
        <row r="142">
          <cell r="B142" t="str">
            <v>150207041731606</v>
          </cell>
          <cell r="C142" t="str">
            <v>0704173</v>
          </cell>
          <cell r="D142" t="str">
            <v>Thực hành máy điện</v>
          </cell>
          <cell r="E142" t="str">
            <v>Cả ngày</v>
          </cell>
          <cell r="F142" t="str">
            <v>Thứ 6</v>
          </cell>
          <cell r="G142" t="str">
            <v>Xưởng trường</v>
          </cell>
          <cell r="H142" t="str">
            <v>H.T. Kiên</v>
          </cell>
        </row>
        <row r="143">
          <cell r="B143" t="str">
            <v>150207041851606</v>
          </cell>
          <cell r="C143" t="str">
            <v>0704185</v>
          </cell>
          <cell r="D143" t="str">
            <v>Truyền động điện</v>
          </cell>
          <cell r="E143" t="str">
            <v>8,9,10,11</v>
          </cell>
          <cell r="F143" t="str">
            <v>Thứ 4</v>
          </cell>
          <cell r="G143" t="str">
            <v>A7-318</v>
          </cell>
          <cell r="H143" t="str">
            <v>N.Đ. Toàn</v>
          </cell>
        </row>
        <row r="144">
          <cell r="B144" t="str">
            <v>150207041041607</v>
          </cell>
          <cell r="C144" t="str">
            <v>0704104</v>
          </cell>
          <cell r="D144" t="str">
            <v>Cung cấp điện</v>
          </cell>
          <cell r="E144" t="str">
            <v>1,2,3,4</v>
          </cell>
          <cell r="F144" t="str">
            <v>Thứ 5</v>
          </cell>
          <cell r="G144" t="str">
            <v>A7-406</v>
          </cell>
          <cell r="H144" t="e">
            <v>#N/A</v>
          </cell>
        </row>
        <row r="145">
          <cell r="B145" t="str">
            <v>150207041091607</v>
          </cell>
          <cell r="C145" t="str">
            <v>0704109</v>
          </cell>
          <cell r="D145" t="str">
            <v>Điều khiển điện-Khí nén-Thủy lực</v>
          </cell>
          <cell r="E145" t="str">
            <v>1,2,3,4,5</v>
          </cell>
          <cell r="F145" t="str">
            <v>Thứ 4</v>
          </cell>
          <cell r="G145" t="str">
            <v>A7-406</v>
          </cell>
          <cell r="H145" t="str">
            <v>Nguyễn Đăng Hải</v>
          </cell>
        </row>
        <row r="146">
          <cell r="B146" t="str">
            <v>150207041381607</v>
          </cell>
          <cell r="C146" t="str">
            <v>0704138</v>
          </cell>
          <cell r="D146" t="str">
            <v>Kỹ thuật đo lường và cảm biến</v>
          </cell>
          <cell r="E146" t="str">
            <v>1,2,3,4</v>
          </cell>
          <cell r="F146" t="str">
            <v>Thứ 6</v>
          </cell>
          <cell r="G146" t="str">
            <v>A7-406</v>
          </cell>
          <cell r="H146" t="str">
            <v>Nguyễn Đăng Hải</v>
          </cell>
        </row>
        <row r="147">
          <cell r="B147" t="str">
            <v>150208041321607</v>
          </cell>
          <cell r="C147" t="str">
            <v>0804132</v>
          </cell>
          <cell r="D147" t="str">
            <v>Thực hành kỹ thuật điện tử</v>
          </cell>
          <cell r="E147" t="str">
            <v>Cả ngày</v>
          </cell>
          <cell r="F147" t="str">
            <v>Thứ 3</v>
          </cell>
          <cell r="G147" t="str">
            <v>Xưởng trường</v>
          </cell>
          <cell r="H147" t="e">
            <v>#N/A</v>
          </cell>
        </row>
        <row r="148">
          <cell r="B148" t="str">
            <v>150207041731607</v>
          </cell>
          <cell r="C148" t="str">
            <v>0704173</v>
          </cell>
          <cell r="D148" t="str">
            <v>Thực hành máy điện</v>
          </cell>
          <cell r="E148" t="str">
            <v>Cả ngày</v>
          </cell>
          <cell r="F148" t="str">
            <v>Thứ 2</v>
          </cell>
          <cell r="G148" t="str">
            <v>Xưởng trường</v>
          </cell>
          <cell r="H148" t="str">
            <v>Đ.D. Hợp 2N; N.V. Đoài 1N</v>
          </cell>
        </row>
        <row r="149">
          <cell r="B149" t="str">
            <v>150207041851607</v>
          </cell>
          <cell r="C149" t="str">
            <v>0704185</v>
          </cell>
          <cell r="D149" t="str">
            <v>Truyền động điện</v>
          </cell>
          <cell r="E149" t="str">
            <v>1,2,3,4</v>
          </cell>
          <cell r="F149" t="str">
            <v>Thứ 7</v>
          </cell>
          <cell r="G149" t="str">
            <v>A7-406</v>
          </cell>
          <cell r="H149" t="str">
            <v>N.M. Tùng</v>
          </cell>
        </row>
        <row r="150">
          <cell r="B150" t="str">
            <v>150207041041608</v>
          </cell>
          <cell r="C150" t="str">
            <v>0704104</v>
          </cell>
          <cell r="D150" t="str">
            <v>Cung cấp điện</v>
          </cell>
          <cell r="E150" t="str">
            <v>8,9,10,11</v>
          </cell>
          <cell r="F150" t="str">
            <v>Thứ 3</v>
          </cell>
          <cell r="G150" t="str">
            <v>A7-406</v>
          </cell>
          <cell r="H150" t="e">
            <v>#N/A</v>
          </cell>
        </row>
        <row r="151">
          <cell r="B151" t="str">
            <v>150207041091608</v>
          </cell>
          <cell r="C151" t="str">
            <v>0704109</v>
          </cell>
          <cell r="D151" t="str">
            <v>Điều khiển điện-Khí nén-Thủy lực</v>
          </cell>
          <cell r="E151" t="str">
            <v>8,9,10,11,12</v>
          </cell>
          <cell r="F151" t="str">
            <v>Thứ 2</v>
          </cell>
          <cell r="G151" t="str">
            <v>A7-406</v>
          </cell>
          <cell r="H151" t="str">
            <v>Phạm Thì Hồng Hạnh</v>
          </cell>
        </row>
        <row r="152">
          <cell r="B152" t="str">
            <v>150207041381608</v>
          </cell>
          <cell r="C152" t="str">
            <v>0704138</v>
          </cell>
          <cell r="D152" t="str">
            <v>Kỹ thuật đo lường và cảm biến</v>
          </cell>
          <cell r="E152" t="str">
            <v>9,10,11,12</v>
          </cell>
          <cell r="F152" t="str">
            <v>Thứ 6</v>
          </cell>
          <cell r="G152" t="str">
            <v>A7-406</v>
          </cell>
          <cell r="H152" t="str">
            <v>Nguyễn Duy Long</v>
          </cell>
        </row>
        <row r="153">
          <cell r="B153" t="str">
            <v>150208041321608</v>
          </cell>
          <cell r="C153" t="str">
            <v>0804132</v>
          </cell>
          <cell r="D153" t="str">
            <v>Thực hành kỹ thuật điện tử</v>
          </cell>
          <cell r="E153" t="str">
            <v>Cả ngày</v>
          </cell>
          <cell r="F153" t="str">
            <v>Thứ 5</v>
          </cell>
          <cell r="G153" t="str">
            <v>Xưởng trường</v>
          </cell>
          <cell r="H153" t="e">
            <v>#N/A</v>
          </cell>
        </row>
        <row r="154">
          <cell r="B154" t="str">
            <v>150207041731608</v>
          </cell>
          <cell r="C154" t="str">
            <v>0704173</v>
          </cell>
          <cell r="D154" t="str">
            <v>Thực hành máy điện</v>
          </cell>
          <cell r="E154" t="str">
            <v>Cả ngày</v>
          </cell>
          <cell r="F154" t="str">
            <v>Thứ 4</v>
          </cell>
          <cell r="G154" t="str">
            <v>Xưởng trường</v>
          </cell>
          <cell r="H154" t="str">
            <v>Đ.D. Hợp</v>
          </cell>
        </row>
        <row r="155">
          <cell r="B155" t="str">
            <v>150207041851608</v>
          </cell>
          <cell r="C155" t="str">
            <v>0704185</v>
          </cell>
          <cell r="D155" t="str">
            <v>Truyền động điện</v>
          </cell>
          <cell r="E155" t="str">
            <v>7,8,9,10</v>
          </cell>
          <cell r="F155" t="str">
            <v>Thứ 7</v>
          </cell>
          <cell r="G155" t="str">
            <v>A7-406</v>
          </cell>
          <cell r="H155" t="str">
            <v>N.M. Tùng</v>
          </cell>
        </row>
        <row r="156">
          <cell r="B156" t="str">
            <v>150208041021601</v>
          </cell>
          <cell r="C156" t="str">
            <v>0804102</v>
          </cell>
          <cell r="D156" t="str">
            <v>CAD trong điện tử</v>
          </cell>
          <cell r="E156" t="str">
            <v>7,8,9,10</v>
          </cell>
          <cell r="F156" t="str">
            <v>Thứ 7</v>
          </cell>
          <cell r="G156" t="str">
            <v>A7-314</v>
          </cell>
          <cell r="H156" t="e">
            <v>#N/A</v>
          </cell>
        </row>
        <row r="157">
          <cell r="B157" t="str">
            <v>150208041171601</v>
          </cell>
          <cell r="C157" t="str">
            <v>0804117</v>
          </cell>
          <cell r="D157" t="str">
            <v>Kỹ thuật vi xử lý </v>
          </cell>
          <cell r="E157" t="str">
            <v>7,8,9,10</v>
          </cell>
          <cell r="F157" t="str">
            <v>Thứ 6</v>
          </cell>
          <cell r="G157" t="str">
            <v>A7-314</v>
          </cell>
          <cell r="H157" t="e">
            <v>#N/A</v>
          </cell>
        </row>
        <row r="158">
          <cell r="B158" t="str">
            <v>150208041241601</v>
          </cell>
          <cell r="C158" t="str">
            <v>0804124</v>
          </cell>
          <cell r="D158" t="str">
            <v>Nguyên lý truyền thông</v>
          </cell>
          <cell r="E158" t="str">
            <v>10,11,12</v>
          </cell>
          <cell r="F158" t="str">
            <v>Thứ 2</v>
          </cell>
          <cell r="G158" t="str">
            <v>A7-314</v>
          </cell>
          <cell r="H158" t="e">
            <v>#N/A</v>
          </cell>
        </row>
        <row r="159">
          <cell r="B159" t="str">
            <v>150208041261601</v>
          </cell>
          <cell r="C159" t="str">
            <v>0804126</v>
          </cell>
          <cell r="D159" t="str">
            <v>Thiết bị điện tử công nghiệp</v>
          </cell>
          <cell r="E159">
            <v>11.12</v>
          </cell>
          <cell r="F159" t="str">
            <v>Thứ 3</v>
          </cell>
          <cell r="G159" t="str">
            <v>A7-314</v>
          </cell>
          <cell r="H159" t="e">
            <v>#N/A</v>
          </cell>
        </row>
        <row r="160">
          <cell r="B160" t="str">
            <v>150208041261601</v>
          </cell>
          <cell r="C160" t="str">
            <v>0804126</v>
          </cell>
          <cell r="D160" t="str">
            <v>Thiết bị điện tử công nghiệp</v>
          </cell>
          <cell r="E160">
            <v>11.12</v>
          </cell>
          <cell r="F160" t="str">
            <v>Thứ 6</v>
          </cell>
          <cell r="G160" t="str">
            <v>A7-314</v>
          </cell>
          <cell r="H160" t="e">
            <v>#N/A</v>
          </cell>
        </row>
        <row r="161">
          <cell r="B161" t="str">
            <v>150208041021602</v>
          </cell>
          <cell r="C161" t="str">
            <v>0804102</v>
          </cell>
          <cell r="D161" t="str">
            <v>CAD trong điện tử</v>
          </cell>
          <cell r="E161" t="str">
            <v>1,2,3,4</v>
          </cell>
          <cell r="F161" t="str">
            <v>Thứ 7</v>
          </cell>
          <cell r="G161" t="str">
            <v>A7-314</v>
          </cell>
          <cell r="H161" t="e">
            <v>#N/A</v>
          </cell>
        </row>
        <row r="162">
          <cell r="B162" t="str">
            <v>150208041171602</v>
          </cell>
          <cell r="C162" t="str">
            <v>0804117</v>
          </cell>
          <cell r="D162" t="str">
            <v>Kỹ thuật vi xử lý </v>
          </cell>
          <cell r="E162" t="str">
            <v>1,2,3,4</v>
          </cell>
          <cell r="F162" t="str">
            <v>Thứ 6</v>
          </cell>
          <cell r="G162" t="str">
            <v>A7-314</v>
          </cell>
          <cell r="H162" t="e">
            <v>#N/A</v>
          </cell>
        </row>
        <row r="163">
          <cell r="B163" t="str">
            <v>150208041241602</v>
          </cell>
          <cell r="C163" t="str">
            <v>0804124</v>
          </cell>
          <cell r="D163" t="str">
            <v>Nguyên lý truyền thông</v>
          </cell>
          <cell r="E163" t="str">
            <v>1,2,3</v>
          </cell>
          <cell r="F163" t="str">
            <v>Thứ 2</v>
          </cell>
          <cell r="G163" t="str">
            <v>A7-314</v>
          </cell>
          <cell r="H163" t="e">
            <v>#N/A</v>
          </cell>
        </row>
        <row r="164">
          <cell r="B164" t="str">
            <v>150208041261602</v>
          </cell>
          <cell r="C164" t="str">
            <v>0804126</v>
          </cell>
          <cell r="D164" t="str">
            <v>Thiết bị điện tử công nghiệp</v>
          </cell>
          <cell r="E164">
            <v>5.6</v>
          </cell>
          <cell r="F164" t="str">
            <v>Thứ 3</v>
          </cell>
          <cell r="G164" t="str">
            <v>A7-314</v>
          </cell>
          <cell r="H164" t="e">
            <v>#N/A</v>
          </cell>
        </row>
        <row r="165">
          <cell r="B165" t="str">
            <v>150208041261602</v>
          </cell>
          <cell r="C165" t="str">
            <v>0804126</v>
          </cell>
          <cell r="D165" t="str">
            <v>Thiết bị điện tử công nghiệp</v>
          </cell>
          <cell r="E165">
            <v>5.6</v>
          </cell>
          <cell r="F165" t="str">
            <v>Thứ 6</v>
          </cell>
          <cell r="G165" t="str">
            <v>A7-314</v>
          </cell>
          <cell r="H165" t="e">
            <v>#N/A</v>
          </cell>
        </row>
        <row r="166">
          <cell r="B166" t="str">
            <v>150208041021603</v>
          </cell>
          <cell r="C166" t="str">
            <v>0804102</v>
          </cell>
          <cell r="D166" t="str">
            <v>CAD trong điện tử</v>
          </cell>
          <cell r="E166" t="str">
            <v>9,10,11,12</v>
          </cell>
          <cell r="F166" t="str">
            <v>Thứ 3</v>
          </cell>
          <cell r="G166" t="str">
            <v>A7-309</v>
          </cell>
          <cell r="H166" t="e">
            <v>#N/A</v>
          </cell>
        </row>
        <row r="167">
          <cell r="B167" t="str">
            <v>150208041171603</v>
          </cell>
          <cell r="C167" t="str">
            <v>0804117</v>
          </cell>
          <cell r="D167" t="str">
            <v>Kỹ thuật vi xử lý </v>
          </cell>
          <cell r="E167" t="str">
            <v>7,8,9,10</v>
          </cell>
          <cell r="F167" t="str">
            <v>Thứ 7</v>
          </cell>
          <cell r="G167" t="str">
            <v>A7-309</v>
          </cell>
          <cell r="H167" t="e">
            <v>#N/A</v>
          </cell>
        </row>
        <row r="168">
          <cell r="B168" t="str">
            <v>150208041241603</v>
          </cell>
          <cell r="C168" t="str">
            <v>0804124</v>
          </cell>
          <cell r="D168" t="str">
            <v>Nguyên lý truyền thông</v>
          </cell>
          <cell r="E168" t="str">
            <v>7,8,9</v>
          </cell>
          <cell r="F168" t="str">
            <v>Thứ 2</v>
          </cell>
          <cell r="G168" t="str">
            <v>A7-309</v>
          </cell>
          <cell r="H168" t="e">
            <v>#N/A</v>
          </cell>
        </row>
        <row r="169">
          <cell r="B169" t="str">
            <v>150208041261603</v>
          </cell>
          <cell r="C169" t="str">
            <v>0804126</v>
          </cell>
          <cell r="D169" t="str">
            <v>Thiết bị điện tử công nghiệp</v>
          </cell>
          <cell r="E169">
            <v>7.8</v>
          </cell>
          <cell r="F169" t="str">
            <v>Thứ 3</v>
          </cell>
          <cell r="G169" t="str">
            <v>A7-309</v>
          </cell>
          <cell r="H169" t="e">
            <v>#N/A</v>
          </cell>
        </row>
        <row r="170">
          <cell r="B170" t="str">
            <v>150208041261603</v>
          </cell>
          <cell r="C170" t="str">
            <v>0804126</v>
          </cell>
          <cell r="D170" t="str">
            <v>Thiết bị điện tử công nghiệp</v>
          </cell>
          <cell r="E170">
            <v>7.8</v>
          </cell>
          <cell r="F170" t="str">
            <v>Thứ 6</v>
          </cell>
          <cell r="G170" t="str">
            <v>A7-309</v>
          </cell>
          <cell r="H170" t="e">
            <v>#N/A</v>
          </cell>
        </row>
        <row r="171">
          <cell r="B171" t="str">
            <v>150214041031601</v>
          </cell>
          <cell r="C171" t="str">
            <v>1404103</v>
          </cell>
          <cell r="D171" t="str">
            <v>Cơ sở văn hóa Việt Nam</v>
          </cell>
          <cell r="E171" t="str">
            <v>1,2,3</v>
          </cell>
          <cell r="F171" t="str">
            <v>Thứ 6</v>
          </cell>
          <cell r="G171" t="str">
            <v>A1-503</v>
          </cell>
          <cell r="H171" t="str">
            <v>Cô N.P.Thảo</v>
          </cell>
        </row>
        <row r="172">
          <cell r="B172" t="str">
            <v>150214041191601</v>
          </cell>
          <cell r="C172" t="str">
            <v>1404119</v>
          </cell>
          <cell r="D172" t="str">
            <v>Lịch sử Việt Nam</v>
          </cell>
          <cell r="E172" t="str">
            <v>1,2,3,4</v>
          </cell>
          <cell r="F172" t="str">
            <v>Thứ 3</v>
          </cell>
          <cell r="G172" t="str">
            <v>A1-503</v>
          </cell>
          <cell r="H172" t="str">
            <v>Cô N.P.Thảo</v>
          </cell>
        </row>
        <row r="173">
          <cell r="B173" t="str">
            <v>150214041311601</v>
          </cell>
          <cell r="C173" t="str">
            <v>1404131</v>
          </cell>
          <cell r="D173" t="str">
            <v>Tâm lý học du lịch</v>
          </cell>
          <cell r="E173" t="str">
            <v>4,5,6</v>
          </cell>
          <cell r="F173" t="str">
            <v>Thứ 2</v>
          </cell>
          <cell r="G173" t="str">
            <v>A1-503</v>
          </cell>
          <cell r="H173">
            <v>0</v>
          </cell>
        </row>
        <row r="174">
          <cell r="B174" t="str">
            <v>150214041351601</v>
          </cell>
          <cell r="C174" t="str">
            <v>1404135</v>
          </cell>
          <cell r="D174" t="str">
            <v>Tiếng Việt thực hành</v>
          </cell>
          <cell r="E174" t="str">
            <v>1,2,3</v>
          </cell>
          <cell r="F174" t="str">
            <v>Thứ 2</v>
          </cell>
          <cell r="G174" t="str">
            <v>A1-503</v>
          </cell>
          <cell r="H174" t="str">
            <v>Cô H.T.H.Mai</v>
          </cell>
        </row>
        <row r="175">
          <cell r="B175" t="str">
            <v>150214041411601</v>
          </cell>
          <cell r="C175" t="str">
            <v>1404141</v>
          </cell>
          <cell r="D175" t="str">
            <v>Thực hành hướng dẫn du lịch tại điểm</v>
          </cell>
          <cell r="E175" t="str">
            <v>Cả ngày</v>
          </cell>
          <cell r="F175" t="str">
            <v>Thứ 7</v>
          </cell>
          <cell r="G175" t="str">
            <v>Cơ sở sản xuất</v>
          </cell>
          <cell r="H175" t="str">
            <v>Cô P.T.V.Anh</v>
          </cell>
        </row>
        <row r="176">
          <cell r="B176" t="str">
            <v>150203041011601</v>
          </cell>
          <cell r="C176" t="str">
            <v>0304101</v>
          </cell>
          <cell r="D176" t="str">
            <v>An toàn lao động</v>
          </cell>
          <cell r="E176" t="str">
            <v>10,11</v>
          </cell>
          <cell r="F176" t="str">
            <v>Thứ 3</v>
          </cell>
          <cell r="G176" t="str">
            <v>B6-P3</v>
          </cell>
          <cell r="H176" t="str">
            <v>Đ.T.Hà</v>
          </cell>
        </row>
        <row r="177">
          <cell r="B177" t="str">
            <v>150203041431601</v>
          </cell>
          <cell r="C177" t="str">
            <v>0304143</v>
          </cell>
          <cell r="D177" t="str">
            <v>Hóa kỹ thuật đại cương</v>
          </cell>
          <cell r="E177" t="str">
            <v>7,8,9</v>
          </cell>
          <cell r="F177" t="str">
            <v>Thứ 3</v>
          </cell>
          <cell r="G177" t="str">
            <v>B6-P3</v>
          </cell>
          <cell r="H177" t="str">
            <v>T. T. Hải</v>
          </cell>
        </row>
        <row r="178">
          <cell r="B178" t="str">
            <v>150203041571601</v>
          </cell>
          <cell r="C178" t="str">
            <v>0304157</v>
          </cell>
          <cell r="D178" t="str">
            <v>Kỹ thuật phản ứng</v>
          </cell>
          <cell r="E178" t="str">
            <v>10,11</v>
          </cell>
          <cell r="F178" t="str">
            <v>Thứ 2</v>
          </cell>
          <cell r="G178" t="str">
            <v>B6-P3</v>
          </cell>
          <cell r="H178" t="str">
            <v>T. T. Hải</v>
          </cell>
        </row>
        <row r="179">
          <cell r="B179" t="str">
            <v>150203041611601</v>
          </cell>
          <cell r="C179" t="str">
            <v>0304161</v>
          </cell>
          <cell r="D179" t="str">
            <v>Kỹ thuật xúc tác</v>
          </cell>
          <cell r="E179" t="str">
            <v>7,8,9</v>
          </cell>
          <cell r="F179" t="str">
            <v>Thứ 2</v>
          </cell>
          <cell r="G179" t="str">
            <v>B6-P3</v>
          </cell>
          <cell r="H179" t="str">
            <v>N.T.Hữu</v>
          </cell>
        </row>
        <row r="180">
          <cell r="B180" t="str">
            <v>150203041811601</v>
          </cell>
          <cell r="C180" t="str">
            <v>0304181</v>
          </cell>
          <cell r="D180" t="str">
            <v>Quá trình và thiết bị truyền khối</v>
          </cell>
          <cell r="E180" t="str">
            <v>7,8,9,10</v>
          </cell>
          <cell r="F180" t="str">
            <v>Thứ 7</v>
          </cell>
          <cell r="G180" t="str">
            <v>B6-P3</v>
          </cell>
          <cell r="H180" t="str">
            <v>N.X. Cảnh</v>
          </cell>
        </row>
        <row r="181">
          <cell r="B181" t="str">
            <v>150211041061601</v>
          </cell>
          <cell r="C181" t="str">
            <v>1104106</v>
          </cell>
          <cell r="D181" t="str">
            <v>Kế toán quản trị 1</v>
          </cell>
          <cell r="E181" t="str">
            <v>1,2,3</v>
          </cell>
          <cell r="F181" t="str">
            <v>Thứ 7</v>
          </cell>
          <cell r="G181" t="str">
            <v>Đất việt</v>
          </cell>
          <cell r="H181" t="str">
            <v>Nguyễn Thị Thư</v>
          </cell>
        </row>
        <row r="182">
          <cell r="B182" t="str">
            <v>150211041101601</v>
          </cell>
          <cell r="C182" t="str">
            <v>1104110</v>
          </cell>
          <cell r="D182" t="str">
            <v>Kế toán tài chính 2</v>
          </cell>
          <cell r="E182" t="str">
            <v>4.5.6</v>
          </cell>
          <cell r="F182" t="str">
            <v>Thứ 5</v>
          </cell>
          <cell r="G182" t="str">
            <v>Đất việt</v>
          </cell>
          <cell r="H182" t="str">
            <v>Đào Thị Nhung</v>
          </cell>
        </row>
        <row r="183">
          <cell r="B183" t="str">
            <v>150211041151601</v>
          </cell>
          <cell r="C183" t="str">
            <v>1104115</v>
          </cell>
          <cell r="D183" t="str">
            <v>Kế toán và lập báo cáo thuế</v>
          </cell>
          <cell r="E183" t="str">
            <v>1,2,3</v>
          </cell>
          <cell r="F183" t="str">
            <v>Thứ 5</v>
          </cell>
          <cell r="G183" t="str">
            <v>Đất việt</v>
          </cell>
          <cell r="H183" t="str">
            <v>Nguyễn Thị Quế</v>
          </cell>
        </row>
        <row r="184">
          <cell r="B184" t="str">
            <v>150212041041601</v>
          </cell>
          <cell r="C184" t="str">
            <v>1204104</v>
          </cell>
          <cell r="D184" t="str">
            <v>Luật kinh tế</v>
          </cell>
          <cell r="E184" t="str">
            <v>1,2,3</v>
          </cell>
          <cell r="F184" t="str">
            <v>Thứ 4</v>
          </cell>
          <cell r="G184" t="str">
            <v>Đất việt</v>
          </cell>
          <cell r="H184">
            <v>0</v>
          </cell>
        </row>
        <row r="185">
          <cell r="B185" t="str">
            <v>150216041441601</v>
          </cell>
          <cell r="C185" t="str">
            <v>1604144</v>
          </cell>
          <cell r="D185" t="str">
            <v>Tài chính doanh nghiệp</v>
          </cell>
          <cell r="E185" t="str">
            <v>4.5.6</v>
          </cell>
          <cell r="F185" t="str">
            <v>Thứ 4</v>
          </cell>
          <cell r="G185" t="str">
            <v>Đất việt</v>
          </cell>
          <cell r="H185" t="str">
            <v>Chu Thị Thúy Hằng</v>
          </cell>
        </row>
        <row r="186">
          <cell r="B186" t="str">
            <v>150211041061602</v>
          </cell>
          <cell r="C186" t="str">
            <v>1104106</v>
          </cell>
          <cell r="D186" t="str">
            <v>Kế toán quản trị 1</v>
          </cell>
          <cell r="E186" t="str">
            <v>10,11,12</v>
          </cell>
          <cell r="F186" t="str">
            <v>Thứ 3</v>
          </cell>
          <cell r="G186" t="str">
            <v>Đất việt</v>
          </cell>
          <cell r="H186" t="str">
            <v>Nguyễn Phương Anh</v>
          </cell>
        </row>
        <row r="187">
          <cell r="B187" t="str">
            <v>150211041101602</v>
          </cell>
          <cell r="C187" t="str">
            <v>1104110</v>
          </cell>
          <cell r="D187" t="str">
            <v>Kế toán tài chính 2</v>
          </cell>
          <cell r="E187" t="str">
            <v>10,11,12</v>
          </cell>
          <cell r="F187" t="str">
            <v>Thứ 2</v>
          </cell>
          <cell r="G187" t="str">
            <v>Đất việt</v>
          </cell>
          <cell r="H187" t="str">
            <v>Nguyễn Hồng Chỉnh</v>
          </cell>
        </row>
        <row r="188">
          <cell r="B188" t="str">
            <v>150211041151602</v>
          </cell>
          <cell r="C188" t="str">
            <v>1104115</v>
          </cell>
          <cell r="D188" t="str">
            <v>Kế toán và lập báo cáo thuế</v>
          </cell>
          <cell r="E188" t="str">
            <v>7,8,9</v>
          </cell>
          <cell r="F188" t="str">
            <v>Thứ 2</v>
          </cell>
          <cell r="G188" t="str">
            <v>Đất việt</v>
          </cell>
          <cell r="H188" t="str">
            <v>Hà Thị Tuyết</v>
          </cell>
        </row>
        <row r="189">
          <cell r="B189" t="str">
            <v>150212041041602</v>
          </cell>
          <cell r="C189" t="str">
            <v>1204104</v>
          </cell>
          <cell r="D189" t="str">
            <v>Luật kinh tế</v>
          </cell>
          <cell r="E189" t="str">
            <v>7,8,9</v>
          </cell>
          <cell r="F189" t="str">
            <v>Thứ 5</v>
          </cell>
          <cell r="G189" t="str">
            <v>Đất việt</v>
          </cell>
          <cell r="H189">
            <v>0</v>
          </cell>
        </row>
        <row r="190">
          <cell r="B190" t="str">
            <v>150216041441602</v>
          </cell>
          <cell r="C190" t="str">
            <v>1604144</v>
          </cell>
          <cell r="D190" t="str">
            <v>Tài chính doanh nghiệp</v>
          </cell>
          <cell r="E190" t="str">
            <v>7,8,9</v>
          </cell>
          <cell r="F190" t="str">
            <v>Thứ 4</v>
          </cell>
          <cell r="G190" t="str">
            <v>Đất việt</v>
          </cell>
          <cell r="H190" t="str">
            <v>Nguyễn Minh Phương</v>
          </cell>
        </row>
        <row r="191">
          <cell r="B191" t="str">
            <v>150211041061603</v>
          </cell>
          <cell r="C191" t="str">
            <v>1104106</v>
          </cell>
          <cell r="D191" t="str">
            <v>Kế toán quản trị 1</v>
          </cell>
          <cell r="E191" t="str">
            <v>4,5,6</v>
          </cell>
          <cell r="F191" t="str">
            <v>Thứ 7</v>
          </cell>
          <cell r="G191" t="str">
            <v>Đất việt</v>
          </cell>
          <cell r="H191" t="str">
            <v>Vũ Việt Anh</v>
          </cell>
        </row>
        <row r="192">
          <cell r="B192" t="str">
            <v>150211041101603</v>
          </cell>
          <cell r="C192" t="str">
            <v>1104110</v>
          </cell>
          <cell r="D192" t="str">
            <v>Kế toán tài chính 2</v>
          </cell>
          <cell r="E192" t="str">
            <v>1,2,3</v>
          </cell>
          <cell r="F192" t="str">
            <v>Thứ 5</v>
          </cell>
          <cell r="G192" t="str">
            <v>Đất việt</v>
          </cell>
          <cell r="H192" t="str">
            <v>Đào Thị Nhung</v>
          </cell>
        </row>
        <row r="193">
          <cell r="B193" t="str">
            <v>150211041151603</v>
          </cell>
          <cell r="C193" t="str">
            <v>1104115</v>
          </cell>
          <cell r="D193" t="str">
            <v>Kế toán và lập báo cáo thuế</v>
          </cell>
          <cell r="E193" t="str">
            <v>4.5.6</v>
          </cell>
          <cell r="F193" t="str">
            <v>Thứ 5</v>
          </cell>
          <cell r="G193" t="str">
            <v>Đất việt</v>
          </cell>
          <cell r="H193" t="str">
            <v>Nguyễn Thùy Dương</v>
          </cell>
        </row>
        <row r="194">
          <cell r="B194" t="str">
            <v>150212041041603</v>
          </cell>
          <cell r="C194" t="str">
            <v>1204104</v>
          </cell>
          <cell r="D194" t="str">
            <v>Luật kinh tế</v>
          </cell>
          <cell r="E194" t="str">
            <v>4.5.6</v>
          </cell>
          <cell r="F194" t="str">
            <v>Thứ 4</v>
          </cell>
          <cell r="G194" t="str">
            <v>Đất việt</v>
          </cell>
          <cell r="H194">
            <v>0</v>
          </cell>
        </row>
        <row r="195">
          <cell r="B195" t="str">
            <v>150216041441603</v>
          </cell>
          <cell r="C195" t="str">
            <v>1604144</v>
          </cell>
          <cell r="D195" t="str">
            <v>Tài chính doanh nghiệp</v>
          </cell>
          <cell r="E195" t="str">
            <v>1,2,3</v>
          </cell>
          <cell r="F195" t="str">
            <v>Thứ 4</v>
          </cell>
          <cell r="G195" t="str">
            <v>Đất việt</v>
          </cell>
          <cell r="H195" t="str">
            <v>Bùi Thị Thu Loan</v>
          </cell>
        </row>
        <row r="196">
          <cell r="B196" t="str">
            <v>150211041061604</v>
          </cell>
          <cell r="C196" t="str">
            <v>1104106</v>
          </cell>
          <cell r="D196" t="str">
            <v>Kế toán quản trị 1</v>
          </cell>
          <cell r="E196" t="str">
            <v>7,8,9</v>
          </cell>
          <cell r="F196" t="str">
            <v>Thứ 3</v>
          </cell>
          <cell r="G196" t="str">
            <v>Đất việt</v>
          </cell>
          <cell r="H196" t="str">
            <v>Lê Thị Ngọc Mai</v>
          </cell>
        </row>
        <row r="197">
          <cell r="B197" t="str">
            <v>150211041101604</v>
          </cell>
          <cell r="C197" t="str">
            <v>1104110</v>
          </cell>
          <cell r="D197" t="str">
            <v>Kế toán tài chính 2</v>
          </cell>
          <cell r="E197" t="str">
            <v>7,8,9</v>
          </cell>
          <cell r="F197" t="str">
            <v>Thứ 2</v>
          </cell>
          <cell r="G197" t="str">
            <v>Đất việt</v>
          </cell>
          <cell r="H197" t="str">
            <v>Nguyễn Hồng Chỉnh</v>
          </cell>
        </row>
        <row r="198">
          <cell r="B198" t="str">
            <v>150211041151604</v>
          </cell>
          <cell r="C198" t="str">
            <v>1104115</v>
          </cell>
          <cell r="D198" t="str">
            <v>Kế toán và lập báo cáo thuế</v>
          </cell>
          <cell r="E198" t="str">
            <v>10,11,12</v>
          </cell>
          <cell r="F198" t="str">
            <v>Thứ 2</v>
          </cell>
          <cell r="G198" t="str">
            <v>Đất việt</v>
          </cell>
          <cell r="H198" t="str">
            <v>Hà Thị Tuyết</v>
          </cell>
        </row>
        <row r="199">
          <cell r="B199" t="str">
            <v>150212041041604</v>
          </cell>
          <cell r="C199" t="str">
            <v>1204104</v>
          </cell>
          <cell r="D199" t="str">
            <v>Luật kinh tế</v>
          </cell>
          <cell r="E199" t="str">
            <v>10,11,12</v>
          </cell>
          <cell r="F199" t="str">
            <v>Thứ 5</v>
          </cell>
          <cell r="G199" t="str">
            <v>Đất việt</v>
          </cell>
          <cell r="H199" t="e">
            <v>#N/A</v>
          </cell>
        </row>
        <row r="200">
          <cell r="B200" t="str">
            <v>150216041441604</v>
          </cell>
          <cell r="C200" t="str">
            <v>1604144</v>
          </cell>
          <cell r="D200" t="str">
            <v>Tài chính doanh nghiệp</v>
          </cell>
          <cell r="E200" t="str">
            <v>10,11,12</v>
          </cell>
          <cell r="F200" t="str">
            <v>Thứ 4</v>
          </cell>
          <cell r="G200" t="str">
            <v>Đất việt</v>
          </cell>
          <cell r="H200" t="str">
            <v>Nguyễn Minh Phương</v>
          </cell>
        </row>
        <row r="201">
          <cell r="B201" t="str">
            <v>150208041111601</v>
          </cell>
          <cell r="C201" t="str">
            <v>0804111</v>
          </cell>
          <cell r="D201" t="str">
            <v>Kỹ thuật điện tử</v>
          </cell>
          <cell r="E201" t="str">
            <v>7,8,9</v>
          </cell>
          <cell r="F201" t="str">
            <v>Thứ 4</v>
          </cell>
          <cell r="G201" t="str">
            <v>A9-507</v>
          </cell>
          <cell r="H201" t="e">
            <v>#REF!</v>
          </cell>
        </row>
        <row r="202">
          <cell r="B202" t="str">
            <v>150207041391601</v>
          </cell>
          <cell r="C202" t="str">
            <v>0704139</v>
          </cell>
          <cell r="D202" t="str">
            <v>Kỹ thuật lạnh</v>
          </cell>
          <cell r="E202" t="str">
            <v>7,8,9,10,11</v>
          </cell>
          <cell r="F202" t="str">
            <v>Thứ 5</v>
          </cell>
          <cell r="G202" t="str">
            <v>A9-507</v>
          </cell>
          <cell r="H202" t="str">
            <v>Trần.Q.Thắng</v>
          </cell>
        </row>
        <row r="203">
          <cell r="B203" t="str">
            <v>150207041721601</v>
          </cell>
          <cell r="C203" t="str">
            <v>0704172</v>
          </cell>
          <cell r="D203" t="str">
            <v>Thực hành lắp đặt sửa chữa máy lạnh dân dụng</v>
          </cell>
          <cell r="E203" t="str">
            <v>Cả ngày</v>
          </cell>
          <cell r="F203" t="str">
            <v>Thứ 6</v>
          </cell>
          <cell r="G203" t="str">
            <v>Xưởng trường</v>
          </cell>
          <cell r="H203" t="str">
            <v>Ng.N.Quý</v>
          </cell>
        </row>
        <row r="204">
          <cell r="B204" t="str">
            <v>150207041921601</v>
          </cell>
          <cell r="C204" t="str">
            <v>0704192</v>
          </cell>
          <cell r="D204" t="str">
            <v>Vật liệu nhiệt và an toàn hệ thống lạnh</v>
          </cell>
          <cell r="E204" t="str">
            <v>10,11,12</v>
          </cell>
          <cell r="F204" t="str">
            <v>Thứ 4</v>
          </cell>
          <cell r="G204" t="str">
            <v>A9-507</v>
          </cell>
          <cell r="H204" t="str">
            <v>Đỗ V.Cường</v>
          </cell>
        </row>
        <row r="205">
          <cell r="B205" t="str">
            <v>150201041191601</v>
          </cell>
          <cell r="C205" t="str">
            <v>0104119</v>
          </cell>
          <cell r="D205" t="str">
            <v>Chi tiết máy</v>
          </cell>
          <cell r="E205" t="str">
            <v>7,8,9,10</v>
          </cell>
          <cell r="F205" t="str">
            <v>Thứ 2</v>
          </cell>
          <cell r="G205" t="str">
            <v>A7-606</v>
          </cell>
          <cell r="H205" t="str">
            <v>N.V.TUÂN</v>
          </cell>
        </row>
        <row r="206">
          <cell r="B206" t="str">
            <v>150201041291601</v>
          </cell>
          <cell r="C206" t="str">
            <v>0104129</v>
          </cell>
          <cell r="D206" t="str">
            <v>Dung sai và kỹ thuật đo</v>
          </cell>
          <cell r="E206" t="str">
            <v>7,8,9,10</v>
          </cell>
          <cell r="F206" t="str">
            <v>Thứ 3</v>
          </cell>
          <cell r="G206" t="str">
            <v>A7-606</v>
          </cell>
          <cell r="H206" t="str">
            <v>B.T.TÀI</v>
          </cell>
        </row>
        <row r="207">
          <cell r="B207" t="str">
            <v>150202041201601</v>
          </cell>
          <cell r="C207" t="str">
            <v>0204120</v>
          </cell>
          <cell r="D207" t="str">
            <v>Kết cấu động cơ</v>
          </cell>
          <cell r="E207" t="str">
            <v>7,8,9,10,11,12</v>
          </cell>
          <cell r="F207" t="str">
            <v>Thứ 5</v>
          </cell>
          <cell r="G207" t="str">
            <v>A7-606</v>
          </cell>
          <cell r="H207" t="str">
            <v>Nguyễn Tuấn Nghĩa</v>
          </cell>
        </row>
        <row r="208">
          <cell r="B208" t="str">
            <v>150202041211601</v>
          </cell>
          <cell r="C208" t="str">
            <v>0204121</v>
          </cell>
          <cell r="D208" t="str">
            <v>Kết cấu ô tô</v>
          </cell>
          <cell r="E208" t="str">
            <v>7,8,9,10,11,12</v>
          </cell>
          <cell r="F208" t="str">
            <v>Thứ 4</v>
          </cell>
          <cell r="G208" t="str">
            <v>A7-606</v>
          </cell>
          <cell r="H208" t="str">
            <v>Vũ Minh Diễn</v>
          </cell>
        </row>
        <row r="209">
          <cell r="B209" t="str">
            <v>150201041191602</v>
          </cell>
          <cell r="C209" t="str">
            <v>0104119</v>
          </cell>
          <cell r="D209" t="str">
            <v>Chi tiết máy</v>
          </cell>
          <cell r="E209" t="str">
            <v>1,2,3,4</v>
          </cell>
          <cell r="F209" t="str">
            <v>Thứ 2</v>
          </cell>
          <cell r="G209" t="str">
            <v>A7-606</v>
          </cell>
          <cell r="H209" t="str">
            <v>N.T.DŨNG</v>
          </cell>
        </row>
        <row r="210">
          <cell r="B210" t="str">
            <v>150201041291602</v>
          </cell>
          <cell r="C210" t="str">
            <v>0104129</v>
          </cell>
          <cell r="D210" t="str">
            <v>Dung sai và kỹ thuật đo</v>
          </cell>
          <cell r="E210" t="str">
            <v>1,2,3,4</v>
          </cell>
          <cell r="F210" t="str">
            <v>Thứ 3</v>
          </cell>
          <cell r="G210" t="str">
            <v>A7-606</v>
          </cell>
          <cell r="H210" t="str">
            <v>N.T.LÝ</v>
          </cell>
        </row>
        <row r="211">
          <cell r="B211" t="str">
            <v>150202041201602</v>
          </cell>
          <cell r="C211" t="str">
            <v>0204120</v>
          </cell>
          <cell r="D211" t="str">
            <v>Kết cấu động cơ</v>
          </cell>
          <cell r="E211" t="str">
            <v>1,2,3,4,5,6</v>
          </cell>
          <cell r="F211" t="str">
            <v>Thứ 5</v>
          </cell>
          <cell r="G211" t="str">
            <v>A7-606</v>
          </cell>
          <cell r="H211" t="str">
            <v>Thân Quốc Việt</v>
          </cell>
        </row>
        <row r="212">
          <cell r="B212" t="str">
            <v>150202041211602</v>
          </cell>
          <cell r="C212" t="str">
            <v>0204121</v>
          </cell>
          <cell r="D212" t="str">
            <v>Kết cấu ô tô</v>
          </cell>
          <cell r="E212" t="str">
            <v>1,2,3,4,5,6</v>
          </cell>
          <cell r="F212" t="str">
            <v>Thứ 4</v>
          </cell>
          <cell r="G212" t="str">
            <v>A7-606</v>
          </cell>
          <cell r="H212" t="str">
            <v>Vũ Hải Quân</v>
          </cell>
        </row>
        <row r="213">
          <cell r="B213" t="str">
            <v>150201041191603</v>
          </cell>
          <cell r="C213" t="str">
            <v>0104119</v>
          </cell>
          <cell r="D213" t="str">
            <v>Chi tiết máy</v>
          </cell>
          <cell r="E213" t="str">
            <v>7,8,9,10</v>
          </cell>
          <cell r="F213" t="str">
            <v>Thứ 4</v>
          </cell>
          <cell r="G213" t="str">
            <v>A10-603</v>
          </cell>
          <cell r="H213" t="str">
            <v>T.N.QUYẾT</v>
          </cell>
        </row>
        <row r="214">
          <cell r="B214" t="str">
            <v>150201041291603</v>
          </cell>
          <cell r="C214" t="str">
            <v>0104129</v>
          </cell>
          <cell r="D214" t="str">
            <v>Dung sai và kỹ thuật đo</v>
          </cell>
          <cell r="E214" t="str">
            <v>7,8,9,10</v>
          </cell>
          <cell r="F214" t="str">
            <v>Thứ 5</v>
          </cell>
          <cell r="G214" t="str">
            <v>A10-603</v>
          </cell>
          <cell r="H214" t="str">
            <v>N.Đ.LUẬN</v>
          </cell>
        </row>
        <row r="215">
          <cell r="B215" t="str">
            <v>150202041201603</v>
          </cell>
          <cell r="C215" t="str">
            <v>0204120</v>
          </cell>
          <cell r="D215" t="str">
            <v>Kết cấu động cơ</v>
          </cell>
          <cell r="E215" t="str">
            <v>7,8,9,10,11,12</v>
          </cell>
          <cell r="F215" t="str">
            <v>Thứ 7</v>
          </cell>
          <cell r="G215" t="str">
            <v>A10-603</v>
          </cell>
          <cell r="H215" t="str">
            <v>Nguyễn Huy Chiến</v>
          </cell>
        </row>
        <row r="216">
          <cell r="B216" t="str">
            <v>150202041211603</v>
          </cell>
          <cell r="C216" t="str">
            <v>0204121</v>
          </cell>
          <cell r="D216" t="str">
            <v>Kết cấu ô tô</v>
          </cell>
          <cell r="E216" t="str">
            <v>7,8,9,10,11,12</v>
          </cell>
          <cell r="F216" t="str">
            <v>Thứ 6</v>
          </cell>
          <cell r="G216" t="str">
            <v>A10-603</v>
          </cell>
          <cell r="H216" t="str">
            <v>Vũ Minh Diễn</v>
          </cell>
        </row>
        <row r="217">
          <cell r="B217" t="str">
            <v>150201041191604</v>
          </cell>
          <cell r="C217" t="str">
            <v>0104119</v>
          </cell>
          <cell r="D217" t="str">
            <v>Chi tiết máy</v>
          </cell>
          <cell r="E217" t="str">
            <v>1,2,3,4</v>
          </cell>
          <cell r="F217" t="str">
            <v>Thứ 4</v>
          </cell>
          <cell r="G217" t="str">
            <v>A10-603</v>
          </cell>
          <cell r="H217" t="str">
            <v>T.N.QUYẾT</v>
          </cell>
        </row>
        <row r="218">
          <cell r="B218" t="str">
            <v>150201041291604</v>
          </cell>
          <cell r="C218" t="str">
            <v>0104129</v>
          </cell>
          <cell r="D218" t="str">
            <v>Dung sai và kỹ thuật đo</v>
          </cell>
          <cell r="E218" t="str">
            <v>1,2,3,4</v>
          </cell>
          <cell r="F218" t="str">
            <v>Thứ 5</v>
          </cell>
          <cell r="G218" t="str">
            <v>A10-603</v>
          </cell>
          <cell r="H218" t="str">
            <v>B.T.TÀI</v>
          </cell>
        </row>
        <row r="219">
          <cell r="B219" t="str">
            <v>150202041201604</v>
          </cell>
          <cell r="C219" t="str">
            <v>0204120</v>
          </cell>
          <cell r="D219" t="str">
            <v>Kết cấu động cơ</v>
          </cell>
          <cell r="E219" t="str">
            <v>1,2,3,4,5,6</v>
          </cell>
          <cell r="F219" t="str">
            <v>Thứ 7</v>
          </cell>
          <cell r="G219" t="str">
            <v>A10-603</v>
          </cell>
          <cell r="H219" t="str">
            <v>Nguyễn Thành Bắc</v>
          </cell>
        </row>
        <row r="220">
          <cell r="B220" t="str">
            <v>150202041211604</v>
          </cell>
          <cell r="C220" t="str">
            <v>0204121</v>
          </cell>
          <cell r="D220" t="str">
            <v>Kết cấu ô tô</v>
          </cell>
          <cell r="E220" t="str">
            <v>1,2,3,4,5,6</v>
          </cell>
          <cell r="F220" t="str">
            <v>Thứ 6</v>
          </cell>
          <cell r="G220" t="str">
            <v>A10-603</v>
          </cell>
          <cell r="H220" t="str">
            <v>Hoàng Quang Tuấn</v>
          </cell>
        </row>
        <row r="221">
          <cell r="B221" t="str">
            <v>150201041191605</v>
          </cell>
          <cell r="C221" t="str">
            <v>0104119</v>
          </cell>
          <cell r="D221" t="str">
            <v>Chi tiết máy</v>
          </cell>
          <cell r="E221" t="str">
            <v>7,8,9,10</v>
          </cell>
          <cell r="F221" t="str">
            <v>Thứ 6</v>
          </cell>
          <cell r="G221" t="str">
            <v> A7-606</v>
          </cell>
          <cell r="H221" t="str">
            <v>B.H.KIÊN</v>
          </cell>
        </row>
        <row r="222">
          <cell r="B222" t="str">
            <v>150201041291605</v>
          </cell>
          <cell r="C222" t="str">
            <v>0104129</v>
          </cell>
          <cell r="D222" t="str">
            <v>Dung sai và kỹ thuật đo</v>
          </cell>
          <cell r="E222" t="str">
            <v>7,8,9,10</v>
          </cell>
          <cell r="F222" t="str">
            <v>Thứ 7</v>
          </cell>
          <cell r="G222" t="str">
            <v> A7-606</v>
          </cell>
          <cell r="H222" t="str">
            <v>N.Đ.LUẬN</v>
          </cell>
        </row>
        <row r="223">
          <cell r="B223" t="str">
            <v>150202041201605</v>
          </cell>
          <cell r="C223" t="str">
            <v>0204120</v>
          </cell>
          <cell r="D223" t="str">
            <v>Kết cấu động cơ</v>
          </cell>
          <cell r="E223" t="str">
            <v>7,8,9,10,11,12</v>
          </cell>
          <cell r="F223" t="str">
            <v>Thứ 3</v>
          </cell>
          <cell r="G223" t="str">
            <v> A10-603</v>
          </cell>
          <cell r="H223" t="str">
            <v>Bùi Văn Hải</v>
          </cell>
        </row>
        <row r="224">
          <cell r="B224" t="str">
            <v>150202041211605</v>
          </cell>
          <cell r="C224" t="str">
            <v>0204121</v>
          </cell>
          <cell r="D224" t="str">
            <v>Kết cấu ô tô</v>
          </cell>
          <cell r="E224" t="str">
            <v>7,8,9,10,11,12</v>
          </cell>
          <cell r="F224" t="str">
            <v>Thứ 2</v>
          </cell>
          <cell r="G224" t="str">
            <v> A10-603</v>
          </cell>
          <cell r="H224" t="str">
            <v>Nguyễn Huy Chiến</v>
          </cell>
        </row>
        <row r="225">
          <cell r="B225" t="str">
            <v>150201041191606</v>
          </cell>
          <cell r="C225" t="str">
            <v>0104119</v>
          </cell>
          <cell r="D225" t="str">
            <v>Chi tiết máy</v>
          </cell>
          <cell r="E225" t="str">
            <v>1,2,3,4</v>
          </cell>
          <cell r="F225" t="str">
            <v>Thứ 6</v>
          </cell>
          <cell r="G225" t="str">
            <v> A7-606</v>
          </cell>
          <cell r="H225" t="str">
            <v>N.H.TIẾN</v>
          </cell>
        </row>
        <row r="226">
          <cell r="B226" t="str">
            <v>150201041291606</v>
          </cell>
          <cell r="C226" t="str">
            <v>0104129</v>
          </cell>
          <cell r="D226" t="str">
            <v>Dung sai và kỹ thuật đo</v>
          </cell>
          <cell r="E226" t="str">
            <v>1,2,3,4</v>
          </cell>
          <cell r="F226" t="str">
            <v>Thứ 7</v>
          </cell>
          <cell r="G226" t="str">
            <v> A7-606</v>
          </cell>
          <cell r="H226" t="str">
            <v>T.V.ĐUA</v>
          </cell>
        </row>
        <row r="227">
          <cell r="B227" t="str">
            <v>150202041201606</v>
          </cell>
          <cell r="C227" t="str">
            <v>0204120</v>
          </cell>
          <cell r="D227" t="str">
            <v>Kết cấu động cơ</v>
          </cell>
          <cell r="E227" t="str">
            <v>1,2,3,4,5,6</v>
          </cell>
          <cell r="F227" t="str">
            <v>Thứ 3</v>
          </cell>
          <cell r="G227" t="str">
            <v> A10-603</v>
          </cell>
          <cell r="H227" t="str">
            <v>Nguyễn Thành Bắc</v>
          </cell>
        </row>
        <row r="228">
          <cell r="B228" t="str">
            <v>150202041211606</v>
          </cell>
          <cell r="C228" t="str">
            <v>0204121</v>
          </cell>
          <cell r="D228" t="str">
            <v>Kết cấu ô tô</v>
          </cell>
          <cell r="E228" t="str">
            <v>1,2,3,4,5,6</v>
          </cell>
          <cell r="F228" t="str">
            <v>Thứ 2</v>
          </cell>
          <cell r="G228" t="str">
            <v> A10-603</v>
          </cell>
          <cell r="H228" t="str">
            <v>Nguyễn Huy Chiến</v>
          </cell>
        </row>
        <row r="229">
          <cell r="B229" t="str">
            <v>150201041191607</v>
          </cell>
          <cell r="C229" t="str">
            <v>0104119</v>
          </cell>
          <cell r="D229" t="str">
            <v>Chi tiết máy</v>
          </cell>
          <cell r="E229" t="str">
            <v>3,4,5,6</v>
          </cell>
          <cell r="F229" t="str">
            <v>Thứ 3</v>
          </cell>
          <cell r="G229" t="str">
            <v>A9-608</v>
          </cell>
          <cell r="H229" t="str">
            <v>N.V.TUÂN</v>
          </cell>
        </row>
        <row r="230">
          <cell r="B230" t="str">
            <v>150201041291607</v>
          </cell>
          <cell r="C230" t="str">
            <v>0104129</v>
          </cell>
          <cell r="D230" t="str">
            <v>Dung sai và kỹ thuật đo</v>
          </cell>
          <cell r="E230" t="str">
            <v>1,2,3,4</v>
          </cell>
          <cell r="F230" t="str">
            <v>Thứ 2</v>
          </cell>
          <cell r="G230" t="str">
            <v>A9-608</v>
          </cell>
          <cell r="H230" t="str">
            <v>T.V.ĐUA</v>
          </cell>
        </row>
        <row r="231">
          <cell r="B231" t="str">
            <v>150202041201607</v>
          </cell>
          <cell r="C231" t="str">
            <v>0204120</v>
          </cell>
          <cell r="D231" t="str">
            <v>Kết cấu động cơ</v>
          </cell>
          <cell r="E231" t="str">
            <v>1,2,3,4,5,6</v>
          </cell>
          <cell r="F231" t="str">
            <v>Thứ 4</v>
          </cell>
          <cell r="G231" t="str">
            <v>A9-608</v>
          </cell>
          <cell r="H231" t="str">
            <v>Nguyễn Thành Bắc</v>
          </cell>
        </row>
        <row r="232">
          <cell r="B232" t="str">
            <v>150202041211607</v>
          </cell>
          <cell r="C232" t="str">
            <v>0204121</v>
          </cell>
          <cell r="D232" t="str">
            <v>Kết cấu ô tô</v>
          </cell>
          <cell r="E232" t="str">
            <v>1,2,3,4,5,6</v>
          </cell>
          <cell r="F232" t="str">
            <v>Thứ 5</v>
          </cell>
          <cell r="G232" t="str">
            <v>A9-608</v>
          </cell>
          <cell r="H232" t="str">
            <v>Nguyễn Huy Chiến</v>
          </cell>
        </row>
        <row r="233">
          <cell r="B233" t="str">
            <v>150212041041605</v>
          </cell>
          <cell r="C233" t="str">
            <v>1204104</v>
          </cell>
          <cell r="D233" t="str">
            <v>Luật kinh tế</v>
          </cell>
          <cell r="E233" t="str">
            <v>10,11,12</v>
          </cell>
          <cell r="F233" t="str">
            <v>Thứ 2</v>
          </cell>
          <cell r="G233" t="str">
            <v>Mỹ đình</v>
          </cell>
          <cell r="H233" t="e">
            <v>#N/A</v>
          </cell>
        </row>
        <row r="234">
          <cell r="B234" t="str">
            <v>150216041371601</v>
          </cell>
          <cell r="C234" t="str">
            <v>1604137</v>
          </cell>
          <cell r="D234" t="str">
            <v>Quản trị doanh nghiệp</v>
          </cell>
          <cell r="E234" t="str">
            <v>7,8,9</v>
          </cell>
          <cell r="F234" t="str">
            <v>Thứ 4</v>
          </cell>
          <cell r="G234" t="str">
            <v>Mỹ đình</v>
          </cell>
          <cell r="H234" t="e">
            <v>#N/A</v>
          </cell>
        </row>
        <row r="235">
          <cell r="B235" t="str">
            <v>150216041441605</v>
          </cell>
          <cell r="C235" t="str">
            <v>1604144</v>
          </cell>
          <cell r="D235" t="str">
            <v>Tài chính doanh nghiệp</v>
          </cell>
          <cell r="E235" t="str">
            <v>7,8,9</v>
          </cell>
          <cell r="F235" t="str">
            <v>Thứ 5</v>
          </cell>
          <cell r="G235" t="str">
            <v>Mỹ đình</v>
          </cell>
          <cell r="H235" t="str">
            <v>Chu Thị Thúy Hằng</v>
          </cell>
        </row>
        <row r="236">
          <cell r="B236" t="str">
            <v>150216041561601</v>
          </cell>
          <cell r="C236" t="str">
            <v>1604156</v>
          </cell>
          <cell r="D236" t="str">
            <v>Thống kê doanh nghiệp </v>
          </cell>
          <cell r="E236" t="str">
            <v>7,8,9,10</v>
          </cell>
          <cell r="F236" t="str">
            <v>Thứ 6</v>
          </cell>
          <cell r="G236" t="str">
            <v>Mỹ đình</v>
          </cell>
          <cell r="H236" t="e">
            <v>#N/A</v>
          </cell>
        </row>
        <row r="237">
          <cell r="B237" t="str">
            <v>150212041041606</v>
          </cell>
          <cell r="C237" t="str">
            <v>1204104</v>
          </cell>
          <cell r="D237" t="str">
            <v>Luật kinh tế</v>
          </cell>
          <cell r="E237" t="str">
            <v>4,5,6</v>
          </cell>
          <cell r="F237" t="str">
            <v>Thứ 2</v>
          </cell>
          <cell r="G237" t="str">
            <v>Mỹ đình</v>
          </cell>
          <cell r="H237" t="e">
            <v>#N/A</v>
          </cell>
        </row>
        <row r="238">
          <cell r="B238" t="str">
            <v>150216041371602</v>
          </cell>
          <cell r="C238" t="str">
            <v>1604137</v>
          </cell>
          <cell r="D238" t="str">
            <v>Quản trị doanh nghiệp</v>
          </cell>
          <cell r="E238" t="str">
            <v>1,2,3</v>
          </cell>
          <cell r="F238" t="str">
            <v>Thứ 4</v>
          </cell>
          <cell r="G238" t="str">
            <v>Mỹ đình</v>
          </cell>
          <cell r="H238" t="e">
            <v>#N/A</v>
          </cell>
        </row>
        <row r="239">
          <cell r="B239" t="str">
            <v>150216041441606</v>
          </cell>
          <cell r="C239" t="str">
            <v>1604144</v>
          </cell>
          <cell r="D239" t="str">
            <v>Tài chính doanh nghiệp</v>
          </cell>
          <cell r="E239" t="str">
            <v>1,2,3</v>
          </cell>
          <cell r="F239" t="str">
            <v>Thứ 5</v>
          </cell>
          <cell r="G239" t="str">
            <v>Mỹ đình</v>
          </cell>
          <cell r="H239" t="str">
            <v>Đỗ Thị Ngọc Lan</v>
          </cell>
        </row>
        <row r="240">
          <cell r="B240" t="str">
            <v>150216041561602</v>
          </cell>
          <cell r="C240" t="str">
            <v>1604156</v>
          </cell>
          <cell r="D240" t="str">
            <v>Thống kê doanh nghiệp </v>
          </cell>
          <cell r="E240" t="str">
            <v>1,2,3,4</v>
          </cell>
          <cell r="F240" t="str">
            <v>Thứ 6</v>
          </cell>
          <cell r="G240" t="str">
            <v>Mỹ đình</v>
          </cell>
          <cell r="H240" t="e">
            <v>#N/A</v>
          </cell>
        </row>
        <row r="241">
          <cell r="B241" t="str">
            <v>150216041221601</v>
          </cell>
          <cell r="C241" t="str">
            <v>1604122</v>
          </cell>
          <cell r="D241" t="str">
            <v>Lý thuyết thống kê</v>
          </cell>
          <cell r="E241" t="str">
            <v>10,11,12</v>
          </cell>
          <cell r="F241" t="str">
            <v>Thứ 4</v>
          </cell>
          <cell r="G241" t="str">
            <v>A1-503</v>
          </cell>
          <cell r="H241" t="str">
            <v>Phùng Thị Kim Phượng</v>
          </cell>
        </row>
        <row r="242">
          <cell r="B242" t="str">
            <v>150216041231601</v>
          </cell>
          <cell r="C242" t="str">
            <v>1604123</v>
          </cell>
          <cell r="D242" t="str">
            <v>Marketing căn bản </v>
          </cell>
          <cell r="E242" t="str">
            <v>10,11,12</v>
          </cell>
          <cell r="F242" t="str">
            <v>Thứ 3</v>
          </cell>
          <cell r="G242" t="str">
            <v>A1-503</v>
          </cell>
          <cell r="H242" t="str">
            <v>Lê Thùy Hương</v>
          </cell>
        </row>
        <row r="243">
          <cell r="B243" t="str">
            <v>150214041291601</v>
          </cell>
          <cell r="C243" t="str">
            <v>1404129</v>
          </cell>
          <cell r="D243" t="str">
            <v>Quản trị kinh doanh khách sạn</v>
          </cell>
          <cell r="E243" t="str">
            <v>7,8,9</v>
          </cell>
          <cell r="F243" t="str">
            <v>Thứ 4</v>
          </cell>
          <cell r="G243" t="str">
            <v>A1-503</v>
          </cell>
          <cell r="H243" t="str">
            <v>T.Q.Hưng</v>
          </cell>
        </row>
        <row r="244">
          <cell r="B244" t="str">
            <v>150216041481601</v>
          </cell>
          <cell r="C244" t="str">
            <v>1604148</v>
          </cell>
          <cell r="D244" t="str">
            <v>Tài chính tiền tệ</v>
          </cell>
          <cell r="E244" t="str">
            <v>7,8,9</v>
          </cell>
          <cell r="F244" t="str">
            <v>Thứ 3</v>
          </cell>
          <cell r="G244" t="str">
            <v>A1-503</v>
          </cell>
          <cell r="H244" t="str">
            <v>Dương Thị Hoàn</v>
          </cell>
        </row>
        <row r="245">
          <cell r="B245" t="str">
            <v>150214041441601</v>
          </cell>
          <cell r="C245" t="str">
            <v>1404144</v>
          </cell>
          <cell r="D245" t="str">
            <v>Thực hành nghiệp vụ khách sạn</v>
          </cell>
          <cell r="E245" t="str">
            <v>Cả ngày</v>
          </cell>
          <cell r="F245" t="str">
            <v>Thứ 5</v>
          </cell>
          <cell r="G245" t="str">
            <v>Xưởng trường</v>
          </cell>
          <cell r="H245" t="str">
            <v>T.Đ.Thành</v>
          </cell>
        </row>
        <row r="246">
          <cell r="B246" t="str">
            <v>150216041071601</v>
          </cell>
          <cell r="C246" t="str">
            <v>1604107</v>
          </cell>
          <cell r="D246" t="str">
            <v>Định giá tài sản</v>
          </cell>
          <cell r="E246" t="str">
            <v>1,2,3</v>
          </cell>
          <cell r="F246" t="str">
            <v>Thứ 3</v>
          </cell>
          <cell r="G246" t="str">
            <v>Mỹ đình</v>
          </cell>
          <cell r="H246" t="str">
            <v>Nguyễn Thị Kim Liên</v>
          </cell>
        </row>
        <row r="247">
          <cell r="B247" t="str">
            <v>150212041041607</v>
          </cell>
          <cell r="C247" t="str">
            <v>1204104</v>
          </cell>
          <cell r="D247" t="str">
            <v>Luật kinh tế</v>
          </cell>
          <cell r="E247" t="str">
            <v>4,5,6</v>
          </cell>
          <cell r="F247" t="str">
            <v>Thứ 2</v>
          </cell>
          <cell r="G247" t="str">
            <v>Mỹ đình</v>
          </cell>
          <cell r="H247" t="str">
            <v>Học Cùng QTKD 2</v>
          </cell>
        </row>
        <row r="248">
          <cell r="B248" t="str">
            <v>1502160413816</v>
          </cell>
          <cell r="C248" t="str">
            <v>1604138</v>
          </cell>
          <cell r="D248" t="str">
            <v>Quản trị học</v>
          </cell>
          <cell r="E248" t="str">
            <v>1,2,3</v>
          </cell>
          <cell r="F248" t="str">
            <v>Thứ 6</v>
          </cell>
          <cell r="G248" t="str">
            <v>Mỹ đình</v>
          </cell>
          <cell r="H248" t="str">
            <v>Nguyễn Thị Hạnh Nguyên</v>
          </cell>
        </row>
        <row r="249">
          <cell r="B249" t="str">
            <v>150216041451601</v>
          </cell>
          <cell r="C249" t="str">
            <v>1604145</v>
          </cell>
          <cell r="D249" t="str">
            <v>Tài chính doanh nghiệp 1</v>
          </cell>
          <cell r="E249" t="str">
            <v>4,5,6</v>
          </cell>
          <cell r="F249" t="str">
            <v>Thứ 3</v>
          </cell>
          <cell r="G249" t="str">
            <v>Mỹ đình</v>
          </cell>
          <cell r="H249" t="str">
            <v>Trần Thị Lan Anh</v>
          </cell>
        </row>
        <row r="250">
          <cell r="B250" t="str">
            <v>150216041451601</v>
          </cell>
          <cell r="C250" t="str">
            <v>1604145</v>
          </cell>
          <cell r="D250" t="str">
            <v>Tài chính doanh nghiệp 1</v>
          </cell>
          <cell r="E250" t="str">
            <v>4,5,6</v>
          </cell>
          <cell r="F250" t="str">
            <v>Thứ 5</v>
          </cell>
          <cell r="G250" t="str">
            <v>Mỹ đình</v>
          </cell>
          <cell r="H250" t="str">
            <v>Trần Thị Lan Anh</v>
          </cell>
        </row>
        <row r="251">
          <cell r="B251" t="str">
            <v>150216041571601</v>
          </cell>
          <cell r="C251" t="str">
            <v>1604157</v>
          </cell>
          <cell r="D251" t="str">
            <v>Thuế</v>
          </cell>
          <cell r="E251" t="str">
            <v>1,2,3</v>
          </cell>
          <cell r="F251" t="str">
            <v>Thứ 2</v>
          </cell>
          <cell r="G251" t="str">
            <v>Mỹ đình</v>
          </cell>
          <cell r="H251" t="str">
            <v>Mai Thị Diệu hằng</v>
          </cell>
        </row>
        <row r="252">
          <cell r="B252" t="str">
            <v>150207041041609</v>
          </cell>
          <cell r="C252" t="str">
            <v>0704104</v>
          </cell>
          <cell r="D252" t="str">
            <v>Cung cấp điện</v>
          </cell>
          <cell r="E252">
            <v>7.8</v>
          </cell>
          <cell r="F252" t="str">
            <v>Thứ 4</v>
          </cell>
          <cell r="G252" t="str">
            <v>A7-315</v>
          </cell>
          <cell r="H252" t="e">
            <v>#N/A</v>
          </cell>
        </row>
        <row r="253">
          <cell r="B253" t="str">
            <v>150207041041609</v>
          </cell>
          <cell r="C253" t="str">
            <v>0704104</v>
          </cell>
          <cell r="D253" t="str">
            <v>Cung cấp điện</v>
          </cell>
          <cell r="E253">
            <v>7.8</v>
          </cell>
          <cell r="F253" t="str">
            <v>Thứ 5</v>
          </cell>
          <cell r="G253" t="str">
            <v>A7-315</v>
          </cell>
          <cell r="H253" t="e">
            <v>#N/A</v>
          </cell>
        </row>
        <row r="254">
          <cell r="B254" t="str">
            <v>150207041381609</v>
          </cell>
          <cell r="C254" t="str">
            <v>0704138</v>
          </cell>
          <cell r="D254" t="str">
            <v>Kỹ thuật đo lường và cảm biến</v>
          </cell>
          <cell r="E254" t="str">
            <v>9,10,11,12</v>
          </cell>
          <cell r="F254" t="str">
            <v>Thứ 4</v>
          </cell>
          <cell r="G254" t="str">
            <v>A7-315</v>
          </cell>
          <cell r="H254" t="str">
            <v>Nguyễn Duy Long</v>
          </cell>
        </row>
        <row r="255">
          <cell r="B255" t="str">
            <v>150208041321609</v>
          </cell>
          <cell r="C255" t="str">
            <v>0804132</v>
          </cell>
          <cell r="D255" t="str">
            <v>Thực hành kỹ thuật điện tử</v>
          </cell>
          <cell r="E255" t="str">
            <v>Cả ngày</v>
          </cell>
          <cell r="F255" t="str">
            <v>Thứ 6</v>
          </cell>
          <cell r="G255" t="str">
            <v>Xưởng trường</v>
          </cell>
          <cell r="H255" t="e">
            <v>#N/A</v>
          </cell>
        </row>
        <row r="256">
          <cell r="B256" t="str">
            <v>150207041731609</v>
          </cell>
          <cell r="C256" t="str">
            <v>0704173</v>
          </cell>
          <cell r="D256" t="str">
            <v>Thực hành máy điện</v>
          </cell>
          <cell r="E256" t="str">
            <v>Cả ngày</v>
          </cell>
          <cell r="F256" t="str">
            <v>Thứ 7</v>
          </cell>
          <cell r="G256" t="str">
            <v>Xưởng trường</v>
          </cell>
          <cell r="H256" t="str">
            <v>V.T.K. Nhị</v>
          </cell>
        </row>
        <row r="257">
          <cell r="B257" t="str">
            <v>150207041851609</v>
          </cell>
          <cell r="C257" t="str">
            <v>0704185</v>
          </cell>
          <cell r="D257" t="str">
            <v>Truyền động điện</v>
          </cell>
          <cell r="E257" t="str">
            <v>9,10,11,12</v>
          </cell>
          <cell r="F257" t="str">
            <v>Thứ 5</v>
          </cell>
          <cell r="G257" t="str">
            <v>A7-315</v>
          </cell>
          <cell r="H257" t="str">
            <v>T.T.H. Thắm</v>
          </cell>
        </row>
        <row r="258">
          <cell r="B258" t="str">
            <v>150207041041610</v>
          </cell>
          <cell r="C258" t="str">
            <v>0704104</v>
          </cell>
          <cell r="D258" t="str">
            <v>Cung cấp điện</v>
          </cell>
          <cell r="E258">
            <v>5.6</v>
          </cell>
          <cell r="F258" t="str">
            <v>Thứ 4</v>
          </cell>
          <cell r="G258" t="str">
            <v>A7-315</v>
          </cell>
          <cell r="H258" t="e">
            <v>#N/A</v>
          </cell>
        </row>
        <row r="259">
          <cell r="B259" t="str">
            <v>150207041041610</v>
          </cell>
          <cell r="C259" t="str">
            <v>0704104</v>
          </cell>
          <cell r="D259" t="str">
            <v>Cung cấp điện</v>
          </cell>
          <cell r="E259">
            <v>5.6</v>
          </cell>
          <cell r="F259" t="str">
            <v>Thứ 5</v>
          </cell>
          <cell r="G259" t="str">
            <v>A7-315</v>
          </cell>
          <cell r="H259" t="e">
            <v>#N/A</v>
          </cell>
        </row>
        <row r="260">
          <cell r="B260" t="str">
            <v>150207041381610</v>
          </cell>
          <cell r="C260" t="str">
            <v>0704138</v>
          </cell>
          <cell r="D260" t="str">
            <v>Kỹ thuật đo lường và cảm biến</v>
          </cell>
          <cell r="E260" t="str">
            <v>1,2,3,4</v>
          </cell>
          <cell r="F260" t="str">
            <v>Thứ 4</v>
          </cell>
          <cell r="G260" t="str">
            <v>A7-315</v>
          </cell>
          <cell r="H260" t="str">
            <v>Hà Văn Phương</v>
          </cell>
        </row>
        <row r="261">
          <cell r="B261" t="str">
            <v>150208041321610</v>
          </cell>
          <cell r="C261" t="str">
            <v>0804132</v>
          </cell>
          <cell r="D261" t="str">
            <v>Thực hành kỹ thuật điện tử</v>
          </cell>
          <cell r="E261" t="str">
            <v>Cả ngày</v>
          </cell>
          <cell r="F261" t="str">
            <v>Thứ 3</v>
          </cell>
          <cell r="G261" t="str">
            <v>Xưởng trường</v>
          </cell>
          <cell r="H261" t="e">
            <v>#N/A</v>
          </cell>
        </row>
        <row r="262">
          <cell r="B262" t="str">
            <v>150207041731610</v>
          </cell>
          <cell r="C262" t="str">
            <v>0704173</v>
          </cell>
          <cell r="D262" t="str">
            <v>Thực hành máy điện</v>
          </cell>
          <cell r="E262" t="str">
            <v>Cả ngày</v>
          </cell>
          <cell r="F262" t="str">
            <v>Thứ 2</v>
          </cell>
          <cell r="G262" t="str">
            <v>Xưởng trường</v>
          </cell>
          <cell r="H262" t="str">
            <v>N.T.M. Hiền</v>
          </cell>
        </row>
        <row r="263">
          <cell r="B263" t="str">
            <v>150207041851610</v>
          </cell>
          <cell r="C263" t="str">
            <v>0704185</v>
          </cell>
          <cell r="D263" t="str">
            <v>Truyền động điện</v>
          </cell>
          <cell r="E263" t="str">
            <v>1,2,3,4</v>
          </cell>
          <cell r="F263" t="str">
            <v>Thứ 5</v>
          </cell>
          <cell r="G263" t="str">
            <v>A7-315</v>
          </cell>
          <cell r="H263" t="str">
            <v>T.T.H. Thắm</v>
          </cell>
        </row>
        <row r="264">
          <cell r="B264" t="str">
            <v>150205041031601</v>
          </cell>
          <cell r="C264" t="str">
            <v>0504103</v>
          </cell>
          <cell r="D264" t="str">
            <v>Cấu trúc dữ liệu và giải thuật</v>
          </cell>
          <cell r="E264">
            <v>5.6</v>
          </cell>
          <cell r="F264" t="str">
            <v>Thứ 4</v>
          </cell>
          <cell r="G264" t="str">
            <v>A7-601</v>
          </cell>
          <cell r="H264" t="str">
            <v>Đinh Thị Lan Phương</v>
          </cell>
        </row>
        <row r="265">
          <cell r="B265" t="str">
            <v>150205041031601</v>
          </cell>
          <cell r="C265" t="str">
            <v>0504103</v>
          </cell>
          <cell r="D265" t="str">
            <v>Cấu trúc dữ liệu và giải thuật</v>
          </cell>
          <cell r="E265">
            <v>5.6</v>
          </cell>
          <cell r="F265" t="str">
            <v>Thứ 5</v>
          </cell>
          <cell r="G265" t="str">
            <v>A7-601</v>
          </cell>
          <cell r="H265" t="str">
            <v>Đinh Thị Lan Phương</v>
          </cell>
        </row>
        <row r="266">
          <cell r="B266" t="str">
            <v>150205041231601</v>
          </cell>
          <cell r="C266" t="str">
            <v>0504123</v>
          </cell>
          <cell r="D266" t="str">
            <v>Hệ quản trị cơ sở dữ liệu (SQL Server)</v>
          </cell>
          <cell r="E266">
            <v>5.6</v>
          </cell>
          <cell r="F266" t="str">
            <v>Thứ 6</v>
          </cell>
          <cell r="G266" t="str">
            <v>A7-601</v>
          </cell>
          <cell r="H266" t="str">
            <v>Trần Thanh Hùng</v>
          </cell>
        </row>
        <row r="267">
          <cell r="B267" t="str">
            <v>150205041231601</v>
          </cell>
          <cell r="C267" t="str">
            <v>0504123</v>
          </cell>
          <cell r="D267" t="str">
            <v>Hệ quản trị cơ sở dữ liệu (SQL Server)</v>
          </cell>
          <cell r="E267">
            <v>5.6</v>
          </cell>
          <cell r="F267" t="str">
            <v>Thứ 7</v>
          </cell>
          <cell r="G267" t="str">
            <v>A7-601</v>
          </cell>
          <cell r="H267" t="str">
            <v>Trần Thanh Hùng</v>
          </cell>
        </row>
        <row r="268">
          <cell r="B268" t="str">
            <v>150205041301601</v>
          </cell>
          <cell r="C268" t="str">
            <v>0504130</v>
          </cell>
          <cell r="D268" t="str">
            <v>Lập trình hướng đối tượng</v>
          </cell>
          <cell r="E268" t="str">
            <v>1,2,3,4</v>
          </cell>
          <cell r="F268" t="str">
            <v>Thứ 4</v>
          </cell>
          <cell r="G268" t="str">
            <v>A7-601</v>
          </cell>
          <cell r="H268" t="str">
            <v>Nguyễn Thanh Bình</v>
          </cell>
        </row>
        <row r="269">
          <cell r="B269" t="str">
            <v>150205041611601</v>
          </cell>
          <cell r="C269" t="str">
            <v>0504161</v>
          </cell>
          <cell r="D269" t="str">
            <v>Thiết kế web</v>
          </cell>
          <cell r="E269" t="str">
            <v>1,2,3,4</v>
          </cell>
          <cell r="F269" t="str">
            <v>Thứ 5</v>
          </cell>
          <cell r="G269" t="str">
            <v>A7-601</v>
          </cell>
          <cell r="H269" t="str">
            <v>Đỗ Thị Minh Nguyệt</v>
          </cell>
        </row>
        <row r="270">
          <cell r="B270" t="str">
            <v>150205041031602</v>
          </cell>
          <cell r="C270" t="str">
            <v>0504103</v>
          </cell>
          <cell r="D270" t="str">
            <v>Cấu trúc dữ liệu và giải thuật</v>
          </cell>
          <cell r="E270">
            <v>7.8</v>
          </cell>
          <cell r="F270" t="str">
            <v>Thứ 4</v>
          </cell>
          <cell r="G270" t="str">
            <v>A7-601</v>
          </cell>
          <cell r="H270" t="str">
            <v>Đinh Thị Lan Phương</v>
          </cell>
        </row>
        <row r="271">
          <cell r="B271" t="str">
            <v>150205041031602</v>
          </cell>
          <cell r="C271" t="str">
            <v>0504103</v>
          </cell>
          <cell r="D271" t="str">
            <v>Cấu trúc dữ liệu và giải thuật</v>
          </cell>
          <cell r="E271">
            <v>7.8</v>
          </cell>
          <cell r="F271" t="str">
            <v>Thứ 5</v>
          </cell>
          <cell r="G271" t="str">
            <v>A7-601</v>
          </cell>
          <cell r="H271" t="str">
            <v>Đinh Thị Lan Phương</v>
          </cell>
        </row>
        <row r="272">
          <cell r="B272" t="str">
            <v>150205041231602</v>
          </cell>
          <cell r="C272" t="str">
            <v>0504123</v>
          </cell>
          <cell r="D272" t="str">
            <v>Hệ quản trị cơ sở dữ liệu (SQL Server)</v>
          </cell>
          <cell r="E272">
            <v>7.8</v>
          </cell>
          <cell r="F272" t="str">
            <v>Thứ 6</v>
          </cell>
          <cell r="G272" t="str">
            <v>A7-601</v>
          </cell>
          <cell r="H272" t="str">
            <v>Trần Thanh Hùng</v>
          </cell>
        </row>
        <row r="273">
          <cell r="B273" t="str">
            <v>150205041231602</v>
          </cell>
          <cell r="C273" t="str">
            <v>0504123</v>
          </cell>
          <cell r="D273" t="str">
            <v>Hệ quản trị cơ sở dữ liệu (SQL Server)</v>
          </cell>
          <cell r="E273">
            <v>7.8</v>
          </cell>
          <cell r="F273" t="str">
            <v>Thứ 7</v>
          </cell>
          <cell r="G273" t="str">
            <v>A7-601</v>
          </cell>
          <cell r="H273" t="str">
            <v>Trần Thanh Hùng</v>
          </cell>
        </row>
        <row r="274">
          <cell r="B274" t="str">
            <v>150205041301602</v>
          </cell>
          <cell r="C274" t="str">
            <v>0504130</v>
          </cell>
          <cell r="D274" t="str">
            <v>Lập trình hướng đối tượng</v>
          </cell>
          <cell r="E274" t="str">
            <v>9,10,11,12</v>
          </cell>
          <cell r="F274" t="str">
            <v>Thứ 4</v>
          </cell>
          <cell r="G274" t="str">
            <v>A7-601</v>
          </cell>
          <cell r="H274" t="str">
            <v>Nguyễn Thanh Bình</v>
          </cell>
        </row>
        <row r="275">
          <cell r="B275" t="str">
            <v>150205041611602</v>
          </cell>
          <cell r="C275" t="str">
            <v>0504161</v>
          </cell>
          <cell r="D275" t="str">
            <v>Thiết kế web</v>
          </cell>
          <cell r="E275" t="str">
            <v>9,10,11,12</v>
          </cell>
          <cell r="F275" t="str">
            <v>Thứ 5</v>
          </cell>
          <cell r="G275" t="str">
            <v>A7-601</v>
          </cell>
          <cell r="H275" t="str">
            <v>Đỗ Thị Minh Nguyệt</v>
          </cell>
        </row>
        <row r="276">
          <cell r="B276" t="str">
            <v>150205041031603</v>
          </cell>
          <cell r="C276" t="str">
            <v>0504103</v>
          </cell>
          <cell r="D276" t="str">
            <v>Cấu trúc dữ liệu và giải thuật</v>
          </cell>
          <cell r="E276">
            <v>5.6</v>
          </cell>
          <cell r="F276" t="str">
            <v>Thứ 2</v>
          </cell>
          <cell r="G276" t="str">
            <v>A7-603</v>
          </cell>
          <cell r="H276" t="str">
            <v>Nguyễn Lan Anh</v>
          </cell>
        </row>
        <row r="277">
          <cell r="B277" t="str">
            <v>150205041031603</v>
          </cell>
          <cell r="C277" t="str">
            <v>0504103</v>
          </cell>
          <cell r="D277" t="str">
            <v>Cấu trúc dữ liệu và giải thuật</v>
          </cell>
          <cell r="E277">
            <v>5.6</v>
          </cell>
          <cell r="F277" t="str">
            <v>Thứ 3</v>
          </cell>
          <cell r="G277" t="str">
            <v>A7-603</v>
          </cell>
          <cell r="H277" t="str">
            <v>Nguyễn Lan Anh</v>
          </cell>
        </row>
        <row r="278">
          <cell r="B278" t="str">
            <v>150205041231603</v>
          </cell>
          <cell r="C278" t="str">
            <v>0504123</v>
          </cell>
          <cell r="D278" t="str">
            <v>Hệ quản trị cơ sở dữ liệu (SQL Server)</v>
          </cell>
          <cell r="E278">
            <v>5.6</v>
          </cell>
          <cell r="F278" t="str">
            <v>Thứ 4</v>
          </cell>
          <cell r="G278" t="str">
            <v>A7-603</v>
          </cell>
          <cell r="H278" t="str">
            <v>Đỗ Ngọc Sơn</v>
          </cell>
        </row>
        <row r="279">
          <cell r="B279" t="str">
            <v>150205041231603</v>
          </cell>
          <cell r="C279" t="str">
            <v>0504123</v>
          </cell>
          <cell r="D279" t="str">
            <v>Hệ quản trị cơ sở dữ liệu (SQL Server)</v>
          </cell>
          <cell r="E279">
            <v>5.6</v>
          </cell>
          <cell r="F279" t="str">
            <v>Thứ 5</v>
          </cell>
          <cell r="G279" t="str">
            <v>A7-603</v>
          </cell>
          <cell r="H279" t="str">
            <v>Đỗ Ngọc Sơn</v>
          </cell>
        </row>
        <row r="280">
          <cell r="B280" t="str">
            <v>150205041301603</v>
          </cell>
          <cell r="C280" t="str">
            <v>0504130</v>
          </cell>
          <cell r="D280" t="str">
            <v>Lập trình hướng đối tượng</v>
          </cell>
          <cell r="E280" t="str">
            <v>1,2,3,4</v>
          </cell>
          <cell r="F280" t="str">
            <v>Thứ 2</v>
          </cell>
          <cell r="G280" t="str">
            <v>A7-603</v>
          </cell>
          <cell r="H280" t="str">
            <v>Vũ Thị Dương</v>
          </cell>
        </row>
        <row r="281">
          <cell r="B281" t="str">
            <v>150205041611603</v>
          </cell>
          <cell r="C281" t="str">
            <v>0504161</v>
          </cell>
          <cell r="D281" t="str">
            <v>Thiết kế web</v>
          </cell>
          <cell r="E281" t="str">
            <v>1,2,3,4</v>
          </cell>
          <cell r="F281" t="str">
            <v>Thứ 3</v>
          </cell>
          <cell r="G281" t="str">
            <v>A7-603</v>
          </cell>
          <cell r="H281" t="str">
            <v>Trần Phương Nhung</v>
          </cell>
        </row>
        <row r="282">
          <cell r="B282" t="str">
            <v>150205041031604</v>
          </cell>
          <cell r="C282" t="str">
            <v>0504103</v>
          </cell>
          <cell r="D282" t="str">
            <v>Cấu trúc dữ liệu và giải thuật</v>
          </cell>
          <cell r="E282">
            <v>7.8</v>
          </cell>
          <cell r="F282" t="str">
            <v>Thứ 2</v>
          </cell>
          <cell r="G282" t="str">
            <v>A7-603</v>
          </cell>
          <cell r="H282" t="str">
            <v>Nguyễn Lan Anh</v>
          </cell>
        </row>
        <row r="283">
          <cell r="B283" t="str">
            <v>150205041031604</v>
          </cell>
          <cell r="C283" t="str">
            <v>0504103</v>
          </cell>
          <cell r="D283" t="str">
            <v>Cấu trúc dữ liệu và giải thuật</v>
          </cell>
          <cell r="E283">
            <v>7.8</v>
          </cell>
          <cell r="F283" t="str">
            <v>Thứ 3</v>
          </cell>
          <cell r="G283" t="str">
            <v>A7-603</v>
          </cell>
          <cell r="H283" t="str">
            <v>Nguyễn Lan Anh</v>
          </cell>
        </row>
        <row r="284">
          <cell r="B284" t="str">
            <v>150205041231604</v>
          </cell>
          <cell r="C284" t="str">
            <v>0504123</v>
          </cell>
          <cell r="D284" t="str">
            <v>Hệ quản trị cơ sở dữ liệu (SQL Server)</v>
          </cell>
          <cell r="E284">
            <v>7.8</v>
          </cell>
          <cell r="F284" t="str">
            <v>Thứ 4</v>
          </cell>
          <cell r="G284" t="str">
            <v>A7-603</v>
          </cell>
          <cell r="H284" t="str">
            <v>Đỗ Ngọc Sơn</v>
          </cell>
        </row>
        <row r="285">
          <cell r="B285" t="str">
            <v>150205041231604</v>
          </cell>
          <cell r="C285" t="str">
            <v>0504123</v>
          </cell>
          <cell r="D285" t="str">
            <v>Hệ quản trị cơ sở dữ liệu (SQL Server)</v>
          </cell>
          <cell r="E285">
            <v>7.8</v>
          </cell>
          <cell r="F285" t="str">
            <v>Thứ 5</v>
          </cell>
          <cell r="G285" t="str">
            <v>A7-603</v>
          </cell>
          <cell r="H285" t="str">
            <v>Đỗ Ngọc Sơn</v>
          </cell>
        </row>
        <row r="286">
          <cell r="B286" t="str">
            <v>150205041301604</v>
          </cell>
          <cell r="C286" t="str">
            <v>0504130</v>
          </cell>
          <cell r="D286" t="str">
            <v>Lập trình hướng đối tượng</v>
          </cell>
          <cell r="E286" t="str">
            <v>9,10,11,12</v>
          </cell>
          <cell r="F286" t="str">
            <v>Thứ 2</v>
          </cell>
          <cell r="G286" t="str">
            <v>A7-603</v>
          </cell>
          <cell r="H286" t="str">
            <v>Vũ Thị Dương</v>
          </cell>
        </row>
        <row r="287">
          <cell r="B287" t="str">
            <v>150205041611604</v>
          </cell>
          <cell r="C287" t="str">
            <v>0504161</v>
          </cell>
          <cell r="D287" t="str">
            <v>Thiết kế web</v>
          </cell>
          <cell r="E287" t="str">
            <v>9,10,11,12</v>
          </cell>
          <cell r="F287" t="str">
            <v>Thứ 3</v>
          </cell>
          <cell r="G287" t="str">
            <v>A7-603</v>
          </cell>
          <cell r="H287" t="str">
            <v>Trần Phương Nhung</v>
          </cell>
        </row>
        <row r="288">
          <cell r="B288" t="str">
            <v>150204041021607</v>
          </cell>
          <cell r="C288" t="str">
            <v>0404102</v>
          </cell>
          <cell r="D288" t="str">
            <v>Công nghệ may 2</v>
          </cell>
          <cell r="E288" t="str">
            <v>1,2,3</v>
          </cell>
          <cell r="F288" t="str">
            <v>Thứ 3</v>
          </cell>
          <cell r="G288" t="str">
            <v>TV-302</v>
          </cell>
          <cell r="H288" t="str">
            <v>Cô Q. Hương</v>
          </cell>
        </row>
        <row r="289">
          <cell r="B289" t="str">
            <v>150214041031602</v>
          </cell>
          <cell r="C289" t="str">
            <v>1404103</v>
          </cell>
          <cell r="D289" t="str">
            <v>Cơ sở văn hóa Việt Nam</v>
          </cell>
          <cell r="E289" t="str">
            <v>1,2,3</v>
          </cell>
          <cell r="F289" t="str">
            <v>Thứ 4</v>
          </cell>
          <cell r="G289" t="str">
            <v>TV-302</v>
          </cell>
          <cell r="H289" t="str">
            <v>Cô Phương </v>
          </cell>
        </row>
        <row r="290">
          <cell r="B290" t="str">
            <v>150204041181601</v>
          </cell>
          <cell r="C290" t="str">
            <v>0404118</v>
          </cell>
          <cell r="D290" t="str">
            <v>Hình họa thời trang</v>
          </cell>
          <cell r="E290" t="str">
            <v>Cả ngày</v>
          </cell>
          <cell r="F290" t="str">
            <v>Thứ 6</v>
          </cell>
          <cell r="G290" t="str">
            <v>Xưởng trường</v>
          </cell>
          <cell r="H290" t="str">
            <v>Cô Vũ Huyền </v>
          </cell>
        </row>
        <row r="291">
          <cell r="B291" t="str">
            <v>150204041511601</v>
          </cell>
          <cell r="C291" t="str">
            <v>0404151</v>
          </cell>
          <cell r="D291" t="str">
            <v>Thiết kế thời trang 3</v>
          </cell>
          <cell r="E291" t="str">
            <v>Cả ngày</v>
          </cell>
          <cell r="F291" t="str">
            <v>Thứ 7</v>
          </cell>
          <cell r="G291" t="str">
            <v>Xưởng trường</v>
          </cell>
          <cell r="H291" t="str">
            <v>Cô Q. Mai </v>
          </cell>
        </row>
        <row r="292">
          <cell r="B292" t="str">
            <v>150204041591607</v>
          </cell>
          <cell r="C292" t="str">
            <v>0404159</v>
          </cell>
          <cell r="D292" t="str">
            <v>Thiết kế trang phục 2</v>
          </cell>
          <cell r="E292" t="str">
            <v>4,5,6</v>
          </cell>
          <cell r="F292" t="str">
            <v>Thứ 4</v>
          </cell>
          <cell r="G292" t="str">
            <v>TV-302</v>
          </cell>
          <cell r="H292" t="str">
            <v>Cô Mai Hoa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han ca&amp; Ngay BDhoc"/>
      <sheetName val="TKB(hoc phan-All)"/>
    </sheetNames>
    <sheetDataSet>
      <sheetData sheetId="1">
        <row r="231">
          <cell r="B231" t="str">
            <v>160113031010901</v>
          </cell>
          <cell r="C231" t="str">
            <v>1303101</v>
          </cell>
          <cell r="D231" t="str">
            <v>Dẫn luận ngôn ngữ học</v>
          </cell>
          <cell r="E231" t="str">
            <v>4,5,6</v>
          </cell>
          <cell r="F231" t="str">
            <v>Thứ 5</v>
          </cell>
          <cell r="G231" t="str">
            <v>A8-404</v>
          </cell>
          <cell r="H231" t="str">
            <v>HTH Mai</v>
          </cell>
        </row>
        <row r="232">
          <cell r="B232" t="str">
            <v>160114031070901</v>
          </cell>
          <cell r="C232" t="str">
            <v>1403107</v>
          </cell>
          <cell r="D232" t="str">
            <v>Địa lý du lịch</v>
          </cell>
          <cell r="E232" t="str">
            <v>1,2,3</v>
          </cell>
          <cell r="F232" t="str">
            <v>Thứ 2</v>
          </cell>
          <cell r="G232" t="str">
            <v>A8-404</v>
          </cell>
        </row>
        <row r="233">
          <cell r="B233" t="str">
            <v>160109031070938</v>
          </cell>
          <cell r="C233" t="str">
            <v>0903107</v>
          </cell>
          <cell r="D233" t="str">
            <v>Giáo dục thể chất 5</v>
          </cell>
          <cell r="E233" t="str">
            <v>11,12</v>
          </cell>
          <cell r="F233" t="str">
            <v>Thứ 2</v>
          </cell>
          <cell r="G233" t="str">
            <v>Khu A</v>
          </cell>
        </row>
        <row r="234">
          <cell r="B234" t="str">
            <v>160114031280901</v>
          </cell>
          <cell r="C234" t="str">
            <v>1403128</v>
          </cell>
          <cell r="D234" t="str">
            <v>Phương pháp nghiên cứu khoa học</v>
          </cell>
          <cell r="E234" t="str">
            <v>1,2,3</v>
          </cell>
          <cell r="F234" t="str">
            <v>Thứ 5</v>
          </cell>
          <cell r="G234" t="str">
            <v>A8-404</v>
          </cell>
        </row>
        <row r="235">
          <cell r="B235" t="str">
            <v>160114031420901</v>
          </cell>
          <cell r="C235" t="str">
            <v>1403142</v>
          </cell>
          <cell r="D235" t="str">
            <v>Thực hành hướng dẫn du lịch theo tuyến du lịch</v>
          </cell>
          <cell r="E235" t="str">
            <v>1,2,3,4,5</v>
          </cell>
          <cell r="F235" t="str">
            <v>Thứ 6</v>
          </cell>
          <cell r="G235" t="str">
            <v>Xưởng trường</v>
          </cell>
          <cell r="H235" t="str">
            <v>PTV Anh</v>
          </cell>
        </row>
        <row r="236">
          <cell r="B236" t="str">
            <v>160114031420901</v>
          </cell>
          <cell r="C236" t="str">
            <v>1403142</v>
          </cell>
          <cell r="D236" t="str">
            <v>Thực hành hướng dẫn du lịch theo tuyến du lịch</v>
          </cell>
          <cell r="E236" t="str">
            <v>1,2,3,4,5</v>
          </cell>
          <cell r="F236" t="str">
            <v>Thứ 7</v>
          </cell>
          <cell r="G236" t="str">
            <v>Xưởng trường</v>
          </cell>
          <cell r="H236" t="str">
            <v>PTV Anh</v>
          </cell>
        </row>
        <row r="237">
          <cell r="B237" t="str">
            <v>160114031380901</v>
          </cell>
          <cell r="C237" t="str">
            <v>1403138</v>
          </cell>
          <cell r="D237" t="str">
            <v>Tuyến điểm du lịch Việt Nam</v>
          </cell>
          <cell r="E237" t="str">
            <v>4,5,6</v>
          </cell>
          <cell r="F237" t="str">
            <v>Thứ 2</v>
          </cell>
          <cell r="G237" t="str">
            <v>A8-404</v>
          </cell>
          <cell r="H237" t="str">
            <v>NH Vân</v>
          </cell>
        </row>
        <row r="238">
          <cell r="B238" t="str">
            <v>160113031010902</v>
          </cell>
          <cell r="C238" t="str">
            <v>1303101</v>
          </cell>
          <cell r="D238" t="str">
            <v>Dẫn luận ngôn ngữ học</v>
          </cell>
          <cell r="E238" t="str">
            <v>10,11,12</v>
          </cell>
          <cell r="F238" t="str">
            <v>Thứ 5</v>
          </cell>
          <cell r="G238" t="str">
            <v>A8-404</v>
          </cell>
          <cell r="H238" t="str">
            <v>HTH Mai</v>
          </cell>
        </row>
        <row r="239">
          <cell r="B239" t="str">
            <v>160114031070902</v>
          </cell>
          <cell r="C239" t="str">
            <v>1403107</v>
          </cell>
          <cell r="D239" t="str">
            <v>Địa lý du lịch</v>
          </cell>
          <cell r="E239" t="str">
            <v>7,8,9</v>
          </cell>
          <cell r="F239" t="str">
            <v>Thứ 2</v>
          </cell>
          <cell r="G239" t="str">
            <v>A8-404</v>
          </cell>
        </row>
        <row r="240">
          <cell r="B240" t="str">
            <v>160109031070939</v>
          </cell>
          <cell r="C240" t="str">
            <v>0903107</v>
          </cell>
          <cell r="D240" t="str">
            <v>Giáo dục thể chất 5</v>
          </cell>
          <cell r="E240" t="str">
            <v>3,4</v>
          </cell>
          <cell r="F240" t="str">
            <v>Thứ 2</v>
          </cell>
          <cell r="G240" t="str">
            <v>Khu A</v>
          </cell>
        </row>
        <row r="241">
          <cell r="B241" t="str">
            <v>160114031280902</v>
          </cell>
          <cell r="C241" t="str">
            <v>1403128</v>
          </cell>
          <cell r="D241" t="str">
            <v>Phương pháp nghiên cứu khoa học</v>
          </cell>
          <cell r="E241" t="str">
            <v>7,8,9</v>
          </cell>
          <cell r="F241" t="str">
            <v>Thứ 5</v>
          </cell>
          <cell r="G241" t="str">
            <v>A8-404</v>
          </cell>
        </row>
        <row r="242">
          <cell r="B242" t="str">
            <v>160114031420902</v>
          </cell>
          <cell r="C242" t="str">
            <v>1403142</v>
          </cell>
          <cell r="D242" t="str">
            <v>Thực hành hướng dẫn du lịch theo tuyến du lịch</v>
          </cell>
          <cell r="E242" t="str">
            <v>7,8,9,10,11</v>
          </cell>
          <cell r="F242" t="str">
            <v>Thứ 6</v>
          </cell>
          <cell r="G242" t="str">
            <v>Xưởng trường</v>
          </cell>
          <cell r="H242" t="str">
            <v>PTV Anh</v>
          </cell>
        </row>
        <row r="243">
          <cell r="B243" t="str">
            <v>160114031420902</v>
          </cell>
          <cell r="C243" t="str">
            <v>1403142</v>
          </cell>
          <cell r="D243" t="str">
            <v>Thực hành hướng dẫn du lịch theo tuyến du lịch</v>
          </cell>
          <cell r="E243" t="str">
            <v>7,8,9,10,11</v>
          </cell>
          <cell r="F243" t="str">
            <v>Thứ 7</v>
          </cell>
          <cell r="G243" t="str">
            <v>Xưởng trường</v>
          </cell>
          <cell r="H243" t="str">
            <v>PTV Anh</v>
          </cell>
        </row>
        <row r="244">
          <cell r="B244" t="str">
            <v>160114031380902</v>
          </cell>
          <cell r="C244" t="str">
            <v>1403138</v>
          </cell>
          <cell r="D244" t="str">
            <v>Tuyến điểm du lịch Việt Nam</v>
          </cell>
          <cell r="E244" t="str">
            <v>10,11,12</v>
          </cell>
          <cell r="F244" t="str">
            <v>Thứ 2</v>
          </cell>
          <cell r="G244" t="str">
            <v>A8-404</v>
          </cell>
          <cell r="H244" t="str">
            <v>NH Vân</v>
          </cell>
        </row>
        <row r="245">
          <cell r="B245" t="str">
            <v>160113031010903</v>
          </cell>
          <cell r="C245" t="str">
            <v>1303101</v>
          </cell>
          <cell r="D245" t="str">
            <v>Dẫn luận ngôn ngữ học</v>
          </cell>
          <cell r="E245" t="str">
            <v>4,5,6</v>
          </cell>
          <cell r="F245" t="str">
            <v>Thứ 6</v>
          </cell>
          <cell r="G245" t="str">
            <v>A8-404</v>
          </cell>
          <cell r="H245" t="str">
            <v>HTH Mai</v>
          </cell>
        </row>
        <row r="246">
          <cell r="B246" t="str">
            <v>160114031070903</v>
          </cell>
          <cell r="C246" t="str">
            <v>1403107</v>
          </cell>
          <cell r="D246" t="str">
            <v>Địa lý du lịch</v>
          </cell>
          <cell r="E246" t="str">
            <v>4,5,6</v>
          </cell>
          <cell r="F246" t="str">
            <v>Thứ 5</v>
          </cell>
          <cell r="G246" t="str">
            <v>Khu A</v>
          </cell>
        </row>
        <row r="247">
          <cell r="B247" t="str">
            <v>160109031070940</v>
          </cell>
          <cell r="C247" t="str">
            <v>0903107</v>
          </cell>
          <cell r="D247" t="str">
            <v>Giáo dục thể chất 5</v>
          </cell>
          <cell r="E247" t="str">
            <v>11,12</v>
          </cell>
          <cell r="F247" t="str">
            <v>Thứ 2</v>
          </cell>
          <cell r="G247" t="str">
            <v>Khu A</v>
          </cell>
        </row>
        <row r="248">
          <cell r="B248" t="str">
            <v>160114031280903</v>
          </cell>
          <cell r="C248" t="str">
            <v>1403128</v>
          </cell>
          <cell r="D248" t="str">
            <v>Phương pháp nghiên cứu khoa học</v>
          </cell>
          <cell r="E248" t="str">
            <v>1,2,3</v>
          </cell>
          <cell r="F248" t="str">
            <v>Thứ 6</v>
          </cell>
          <cell r="G248" t="str">
            <v>A8-404</v>
          </cell>
        </row>
        <row r="249">
          <cell r="B249" t="str">
            <v>160114031420903</v>
          </cell>
          <cell r="C249" t="str">
            <v>1403142</v>
          </cell>
          <cell r="D249" t="str">
            <v>Thực hành hướng dẫn du lịch theo tuyến du lịch</v>
          </cell>
          <cell r="E249" t="str">
            <v>1,2,3,4,5</v>
          </cell>
          <cell r="F249" t="str">
            <v>Thứ 2</v>
          </cell>
          <cell r="G249" t="str">
            <v>Xưởng trường</v>
          </cell>
          <cell r="H249" t="str">
            <v>PTV Anh</v>
          </cell>
        </row>
        <row r="250">
          <cell r="B250" t="str">
            <v>160114031420903</v>
          </cell>
          <cell r="C250" t="str">
            <v>1403142</v>
          </cell>
          <cell r="D250" t="str">
            <v>Thực hành hướng dẫn du lịch theo tuyến du lịch</v>
          </cell>
          <cell r="E250" t="str">
            <v>1,2,3,4,5</v>
          </cell>
          <cell r="F250" t="str">
            <v>Thứ 3</v>
          </cell>
          <cell r="G250" t="str">
            <v>Xưởng trường</v>
          </cell>
          <cell r="H250" t="str">
            <v>PTV Anh</v>
          </cell>
        </row>
        <row r="251">
          <cell r="B251" t="str">
            <v>160114031380903</v>
          </cell>
          <cell r="C251" t="str">
            <v>1403138</v>
          </cell>
          <cell r="D251" t="str">
            <v>Tuyến điểm du lịch Việt Nam</v>
          </cell>
          <cell r="E251" t="str">
            <v>1,2,3</v>
          </cell>
          <cell r="F251" t="str">
            <v>Thứ 5</v>
          </cell>
          <cell r="G251" t="str">
            <v>Khu A</v>
          </cell>
          <cell r="H251" t="str">
            <v>NH Vân</v>
          </cell>
        </row>
        <row r="252">
          <cell r="B252" t="str">
            <v>160109031070941</v>
          </cell>
          <cell r="C252" t="str">
            <v>0903107</v>
          </cell>
          <cell r="D252" t="str">
            <v>Giáo dục thể chất 5</v>
          </cell>
          <cell r="E252" t="str">
            <v>1,2</v>
          </cell>
          <cell r="F252" t="str">
            <v>Thứ 6</v>
          </cell>
          <cell r="G252" t="str">
            <v>Khu A</v>
          </cell>
        </row>
        <row r="253">
          <cell r="B253" t="str">
            <v>160105031230901</v>
          </cell>
          <cell r="C253" t="str">
            <v>0503123</v>
          </cell>
          <cell r="D253" t="str">
            <v>Hệ quản trị cơ sở dữ liệu (SQL Server)</v>
          </cell>
          <cell r="E253" t="str">
            <v>7,8,9,10</v>
          </cell>
          <cell r="F253" t="str">
            <v>Thứ 5</v>
          </cell>
          <cell r="G253" t="str">
            <v>A9-404</v>
          </cell>
        </row>
        <row r="254">
          <cell r="B254" t="str">
            <v>160105031370901</v>
          </cell>
          <cell r="C254" t="str">
            <v>0503137</v>
          </cell>
          <cell r="D254" t="str">
            <v>Mạng máy tính</v>
          </cell>
          <cell r="E254" t="str">
            <v>7,8,9,10</v>
          </cell>
          <cell r="F254" t="str">
            <v>Thứ 3</v>
          </cell>
          <cell r="G254" t="str">
            <v>A9-404</v>
          </cell>
        </row>
        <row r="255">
          <cell r="B255" t="str">
            <v>160105031410901</v>
          </cell>
          <cell r="C255" t="str">
            <v>0503141</v>
          </cell>
          <cell r="D255" t="str">
            <v>Nhập môn Công nghệ phần mềm</v>
          </cell>
          <cell r="E255" t="str">
            <v>11,12</v>
          </cell>
          <cell r="F255" t="str">
            <v>Thứ 3</v>
          </cell>
          <cell r="G255" t="str">
            <v>A9-404</v>
          </cell>
        </row>
        <row r="256">
          <cell r="B256" t="str">
            <v>160105031410901</v>
          </cell>
          <cell r="C256" t="str">
            <v>0503141</v>
          </cell>
          <cell r="D256" t="str">
            <v>Nhập môn Công nghệ phần mềm</v>
          </cell>
          <cell r="E256" t="str">
            <v>11,12</v>
          </cell>
          <cell r="F256" t="str">
            <v>Thứ 5</v>
          </cell>
          <cell r="G256" t="str">
            <v>A9-404</v>
          </cell>
        </row>
        <row r="257">
          <cell r="B257" t="str">
            <v>160105031610901</v>
          </cell>
          <cell r="C257" t="str">
            <v>0503161</v>
          </cell>
          <cell r="D257" t="str">
            <v>Thiết kế Web</v>
          </cell>
          <cell r="E257" t="str">
            <v>9,10,11,12</v>
          </cell>
          <cell r="F257" t="str">
            <v>Thứ 4</v>
          </cell>
          <cell r="G257" t="str">
            <v>A9-404</v>
          </cell>
        </row>
        <row r="258">
          <cell r="B258" t="str">
            <v>160105031660901</v>
          </cell>
          <cell r="C258" t="str">
            <v>0503166</v>
          </cell>
          <cell r="D258" t="str">
            <v>Trí tuệ nhân tạo</v>
          </cell>
          <cell r="E258" t="str">
            <v>7,8</v>
          </cell>
          <cell r="F258" t="str">
            <v>Thứ 4</v>
          </cell>
          <cell r="G258" t="str">
            <v>A9-404</v>
          </cell>
        </row>
        <row r="259">
          <cell r="B259" t="str">
            <v>160105031660901</v>
          </cell>
          <cell r="C259" t="str">
            <v>0503166</v>
          </cell>
          <cell r="D259" t="str">
            <v>Trí tuệ nhân tạo</v>
          </cell>
          <cell r="E259" t="str">
            <v>7,8</v>
          </cell>
          <cell r="F259" t="str">
            <v>Thứ 6</v>
          </cell>
          <cell r="G259" t="str">
            <v>A9-404</v>
          </cell>
        </row>
        <row r="260">
          <cell r="B260" t="str">
            <v>160109031070942</v>
          </cell>
          <cell r="C260" t="str">
            <v>0903107</v>
          </cell>
          <cell r="D260" t="str">
            <v>Giáo dục thể chất 5</v>
          </cell>
          <cell r="E260" t="str">
            <v>9,10</v>
          </cell>
          <cell r="F260" t="str">
            <v>Thứ 6</v>
          </cell>
          <cell r="G260" t="str">
            <v>Khu A</v>
          </cell>
        </row>
        <row r="261">
          <cell r="B261" t="str">
            <v>160105031230902</v>
          </cell>
          <cell r="C261" t="str">
            <v>0503123</v>
          </cell>
          <cell r="D261" t="str">
            <v>Hệ quản trị cơ sở dữ liệu (SQL Server)</v>
          </cell>
          <cell r="E261" t="str">
            <v>1,2,3,4</v>
          </cell>
          <cell r="F261" t="str">
            <v>Thứ 5</v>
          </cell>
          <cell r="G261" t="str">
            <v>A9-404</v>
          </cell>
        </row>
        <row r="262">
          <cell r="B262" t="str">
            <v>160105031370902</v>
          </cell>
          <cell r="C262" t="str">
            <v>0503137</v>
          </cell>
          <cell r="D262" t="str">
            <v>Mạng máy tính</v>
          </cell>
          <cell r="E262" t="str">
            <v>1,2,3,4</v>
          </cell>
          <cell r="F262" t="str">
            <v>Thứ 3</v>
          </cell>
          <cell r="G262" t="str">
            <v>A9-404</v>
          </cell>
        </row>
        <row r="263">
          <cell r="B263" t="str">
            <v>160105031410902</v>
          </cell>
          <cell r="C263" t="str">
            <v>0503141</v>
          </cell>
          <cell r="D263" t="str">
            <v>Nhập môn Công nghệ phần mềm</v>
          </cell>
          <cell r="E263" t="str">
            <v>5,6</v>
          </cell>
          <cell r="F263" t="str">
            <v>Thứ 3</v>
          </cell>
          <cell r="G263" t="str">
            <v>A9-404</v>
          </cell>
        </row>
        <row r="264">
          <cell r="B264" t="str">
            <v>160105031410902</v>
          </cell>
          <cell r="C264" t="str">
            <v>0503141</v>
          </cell>
          <cell r="D264" t="str">
            <v>Nhập môn Công nghệ phần mềm</v>
          </cell>
          <cell r="E264" t="str">
            <v>5,6</v>
          </cell>
          <cell r="F264" t="str">
            <v>Thứ 5</v>
          </cell>
          <cell r="G264" t="str">
            <v>A9-404</v>
          </cell>
        </row>
        <row r="265">
          <cell r="B265" t="str">
            <v>160105031610902</v>
          </cell>
          <cell r="C265" t="str">
            <v>0503161</v>
          </cell>
          <cell r="D265" t="str">
            <v>Thiết kế Web</v>
          </cell>
          <cell r="E265" t="str">
            <v>3,4,5,6</v>
          </cell>
          <cell r="F265" t="str">
            <v>Thứ 4</v>
          </cell>
          <cell r="G265" t="str">
            <v>A9-404</v>
          </cell>
        </row>
        <row r="266">
          <cell r="B266" t="str">
            <v>160105031660902</v>
          </cell>
          <cell r="C266" t="str">
            <v>0503166</v>
          </cell>
          <cell r="D266" t="str">
            <v>Trí tuệ nhân tạo</v>
          </cell>
          <cell r="E266" t="str">
            <v>1,2</v>
          </cell>
          <cell r="F266" t="str">
            <v>Thứ 4</v>
          </cell>
          <cell r="G266" t="str">
            <v>A9-404</v>
          </cell>
        </row>
        <row r="267">
          <cell r="B267" t="str">
            <v>160105031660902</v>
          </cell>
          <cell r="C267" t="str">
            <v>0503166</v>
          </cell>
          <cell r="D267" t="str">
            <v>Trí tuệ nhân tạo</v>
          </cell>
          <cell r="E267" t="str">
            <v>5,6</v>
          </cell>
          <cell r="F267" t="str">
            <v>Thứ 6</v>
          </cell>
          <cell r="G267" t="str">
            <v>A9-404</v>
          </cell>
        </row>
        <row r="268">
          <cell r="B268" t="str">
            <v>160109031070943</v>
          </cell>
          <cell r="C268" t="str">
            <v>0903107</v>
          </cell>
          <cell r="D268" t="str">
            <v>Giáo dục thể chất 5</v>
          </cell>
          <cell r="E268" t="str">
            <v>11,12</v>
          </cell>
          <cell r="F268" t="str">
            <v>Thứ 4</v>
          </cell>
          <cell r="G268" t="str">
            <v>Khu A</v>
          </cell>
        </row>
        <row r="269">
          <cell r="B269" t="str">
            <v>160105031230903</v>
          </cell>
          <cell r="C269" t="str">
            <v>0503123</v>
          </cell>
          <cell r="D269" t="str">
            <v>Hệ quản trị cơ sở dữ liệu (SQL Server)</v>
          </cell>
          <cell r="E269" t="str">
            <v>1,2,3,4</v>
          </cell>
          <cell r="F269" t="str">
            <v>Thứ 3</v>
          </cell>
          <cell r="G269" t="str">
            <v>A9-403</v>
          </cell>
        </row>
        <row r="270">
          <cell r="B270" t="str">
            <v>160105031380901</v>
          </cell>
          <cell r="C270" t="str">
            <v>0503138</v>
          </cell>
          <cell r="D270" t="str">
            <v>Một số phương pháp tính toán khoa học và phần mềm tính toán</v>
          </cell>
          <cell r="E270" t="str">
            <v>1,2,3,4</v>
          </cell>
          <cell r="F270" t="str">
            <v>Thứ 5</v>
          </cell>
          <cell r="G270" t="str">
            <v>A9-403</v>
          </cell>
        </row>
        <row r="271">
          <cell r="B271" t="str">
            <v>160105031410903</v>
          </cell>
          <cell r="C271" t="str">
            <v>0503141</v>
          </cell>
          <cell r="D271" t="str">
            <v>Nhập môn Công nghệ phần mềm</v>
          </cell>
          <cell r="E271" t="str">
            <v>5,6</v>
          </cell>
          <cell r="F271" t="str">
            <v>Thứ 2</v>
          </cell>
          <cell r="G271" t="str">
            <v>A9-403</v>
          </cell>
        </row>
        <row r="272">
          <cell r="B272" t="str">
            <v>160105031410903</v>
          </cell>
          <cell r="C272" t="str">
            <v>0503141</v>
          </cell>
          <cell r="D272" t="str">
            <v>Nhập môn Công nghệ phần mềm</v>
          </cell>
          <cell r="E272" t="str">
            <v>5,6</v>
          </cell>
          <cell r="F272" t="str">
            <v>Thứ 6</v>
          </cell>
          <cell r="G272" t="str">
            <v>A9-403</v>
          </cell>
        </row>
        <row r="273">
          <cell r="B273" t="str">
            <v>160105031610903</v>
          </cell>
          <cell r="C273" t="str">
            <v>0503161</v>
          </cell>
          <cell r="D273" t="str">
            <v>Thiết kế Web</v>
          </cell>
          <cell r="E273" t="str">
            <v>1,2,3,4</v>
          </cell>
          <cell r="F273" t="str">
            <v>Thứ 6</v>
          </cell>
          <cell r="G273" t="str">
            <v>A9-403</v>
          </cell>
        </row>
        <row r="274">
          <cell r="B274" t="str">
            <v>160105031660903</v>
          </cell>
          <cell r="C274" t="str">
            <v>0503166</v>
          </cell>
          <cell r="D274" t="str">
            <v>Trí tuệ nhân tạo</v>
          </cell>
          <cell r="E274" t="str">
            <v>5,6</v>
          </cell>
          <cell r="F274" t="str">
            <v>Thứ 3</v>
          </cell>
          <cell r="G274" t="str">
            <v>A9-403</v>
          </cell>
        </row>
        <row r="275">
          <cell r="B275" t="str">
            <v>160105031660903</v>
          </cell>
          <cell r="C275" t="str">
            <v>0503166</v>
          </cell>
          <cell r="D275" t="str">
            <v>Trí tuệ nhân tạo</v>
          </cell>
          <cell r="E275" t="str">
            <v>5,6</v>
          </cell>
          <cell r="F275" t="str">
            <v>Thứ 5</v>
          </cell>
          <cell r="G275" t="str">
            <v>A9-403</v>
          </cell>
        </row>
        <row r="276">
          <cell r="B276" t="str">
            <v>160109031070944</v>
          </cell>
          <cell r="C276" t="str">
            <v>0903107</v>
          </cell>
          <cell r="D276" t="str">
            <v>Giáo dục thể chất 5</v>
          </cell>
          <cell r="E276" t="str">
            <v>1,2</v>
          </cell>
          <cell r="F276" t="str">
            <v>Thứ 4</v>
          </cell>
          <cell r="G276" t="str">
            <v>Khu A</v>
          </cell>
        </row>
        <row r="277">
          <cell r="B277" t="str">
            <v>160105031230904</v>
          </cell>
          <cell r="C277" t="str">
            <v>0503123</v>
          </cell>
          <cell r="D277" t="str">
            <v>Hệ quản trị cơ sở dữ liệu (SQL Server)</v>
          </cell>
          <cell r="E277" t="str">
            <v>7,8,9,10</v>
          </cell>
          <cell r="F277" t="str">
            <v>Thứ 3</v>
          </cell>
          <cell r="G277" t="str">
            <v>A9-403</v>
          </cell>
        </row>
        <row r="278">
          <cell r="B278" t="str">
            <v>160105031380902</v>
          </cell>
          <cell r="C278" t="str">
            <v>0503138</v>
          </cell>
          <cell r="D278" t="str">
            <v>Một số phương pháp tính toán khoa học và phần mềm tính toán</v>
          </cell>
          <cell r="E278" t="str">
            <v>7,8,9,10</v>
          </cell>
          <cell r="F278" t="str">
            <v>Thứ 5</v>
          </cell>
          <cell r="G278" t="str">
            <v>A9-403</v>
          </cell>
        </row>
        <row r="279">
          <cell r="B279" t="str">
            <v>160105031410904</v>
          </cell>
          <cell r="C279" t="str">
            <v>0503141</v>
          </cell>
          <cell r="D279" t="str">
            <v>Nhập môn Công nghệ phần mềm</v>
          </cell>
          <cell r="E279" t="str">
            <v>11,12</v>
          </cell>
          <cell r="F279" t="str">
            <v>Thứ 2</v>
          </cell>
          <cell r="G279" t="str">
            <v>A9-403</v>
          </cell>
        </row>
        <row r="280">
          <cell r="B280" t="str">
            <v>160105031410904</v>
          </cell>
          <cell r="C280" t="str">
            <v>0503141</v>
          </cell>
          <cell r="D280" t="str">
            <v>Nhập môn Công nghệ phần mềm</v>
          </cell>
          <cell r="E280" t="str">
            <v>11,12</v>
          </cell>
          <cell r="F280" t="str">
            <v>Thứ 6</v>
          </cell>
          <cell r="G280" t="str">
            <v>A9-403</v>
          </cell>
        </row>
        <row r="281">
          <cell r="B281" t="str">
            <v>160105031610904</v>
          </cell>
          <cell r="C281" t="str">
            <v>0503161</v>
          </cell>
          <cell r="D281" t="str">
            <v>Thiết kế Web</v>
          </cell>
          <cell r="E281" t="str">
            <v>7,8,9,10</v>
          </cell>
          <cell r="F281" t="str">
            <v>Thứ 6</v>
          </cell>
          <cell r="G281" t="str">
            <v>A9-403</v>
          </cell>
        </row>
        <row r="282">
          <cell r="B282" t="str">
            <v>160105031660904</v>
          </cell>
          <cell r="C282" t="str">
            <v>0503166</v>
          </cell>
          <cell r="D282" t="str">
            <v>Trí tuệ nhân tạo</v>
          </cell>
          <cell r="E282" t="str">
            <v>11,12</v>
          </cell>
          <cell r="F282" t="str">
            <v>Thứ 3</v>
          </cell>
          <cell r="G282" t="str">
            <v>A9-403</v>
          </cell>
        </row>
        <row r="283">
          <cell r="B283" t="str">
            <v>160105031660904</v>
          </cell>
          <cell r="C283" t="str">
            <v>0503166</v>
          </cell>
          <cell r="D283" t="str">
            <v>Trí tuệ nhân tạo</v>
          </cell>
          <cell r="E283" t="str">
            <v>11,12</v>
          </cell>
          <cell r="F283" t="str">
            <v>Thứ 5</v>
          </cell>
          <cell r="G283" t="str">
            <v>A9-403</v>
          </cell>
        </row>
        <row r="284">
          <cell r="B284" t="str">
            <v>160109031070945</v>
          </cell>
          <cell r="C284" t="str">
            <v>0903107</v>
          </cell>
          <cell r="D284" t="str">
            <v>Giáo dục thể chất 5</v>
          </cell>
          <cell r="E284" t="str">
            <v>9,10</v>
          </cell>
          <cell r="F284" t="str">
            <v>Thứ 4</v>
          </cell>
          <cell r="G284" t="str">
            <v>Khu A</v>
          </cell>
        </row>
        <row r="285">
          <cell r="B285" t="str">
            <v>160105031230905</v>
          </cell>
          <cell r="C285" t="str">
            <v>0503123</v>
          </cell>
          <cell r="D285" t="str">
            <v>Hệ quản trị cơ sở dữ liệu (SQL Server)</v>
          </cell>
          <cell r="E285" t="str">
            <v>3,4,5,6</v>
          </cell>
          <cell r="F285" t="str">
            <v>Thứ 2</v>
          </cell>
          <cell r="G285" t="str">
            <v>A9-508</v>
          </cell>
        </row>
        <row r="286">
          <cell r="B286" t="str">
            <v>160105031380903</v>
          </cell>
          <cell r="C286" t="str">
            <v>0503138</v>
          </cell>
          <cell r="D286" t="str">
            <v>Một số phương pháp tính toán khoa học và phần mềm tính toán</v>
          </cell>
          <cell r="E286" t="str">
            <v>3,4,5,6</v>
          </cell>
          <cell r="F286" t="str">
            <v>Thứ 6</v>
          </cell>
          <cell r="G286" t="str">
            <v>A9-508</v>
          </cell>
        </row>
        <row r="287">
          <cell r="B287" t="str">
            <v>160105031410905</v>
          </cell>
          <cell r="C287" t="str">
            <v>0503141</v>
          </cell>
          <cell r="D287" t="str">
            <v>Nhập môn Công nghệ phần mềm</v>
          </cell>
          <cell r="E287" t="str">
            <v>1,2</v>
          </cell>
          <cell r="F287" t="str">
            <v>Thứ 2</v>
          </cell>
          <cell r="G287" t="str">
            <v>A9-508</v>
          </cell>
        </row>
        <row r="288">
          <cell r="B288" t="str">
            <v>160105031410905</v>
          </cell>
          <cell r="C288" t="str">
            <v>0503141</v>
          </cell>
          <cell r="D288" t="str">
            <v>Nhập môn Công nghệ phần mềm</v>
          </cell>
          <cell r="E288" t="str">
            <v>1,2</v>
          </cell>
          <cell r="F288" t="str">
            <v>Thứ 6</v>
          </cell>
          <cell r="G288" t="str">
            <v>A9-508</v>
          </cell>
        </row>
        <row r="289">
          <cell r="B289" t="str">
            <v>160105031610905</v>
          </cell>
          <cell r="C289" t="str">
            <v>0503161</v>
          </cell>
          <cell r="D289" t="str">
            <v>Thiết kế Web</v>
          </cell>
          <cell r="E289" t="str">
            <v>3,4,5,6</v>
          </cell>
          <cell r="F289" t="str">
            <v>Thứ 5</v>
          </cell>
          <cell r="G289" t="str">
            <v>A9-508</v>
          </cell>
        </row>
        <row r="290">
          <cell r="B290" t="str">
            <v>160105031660905</v>
          </cell>
          <cell r="C290" t="str">
            <v>0503166</v>
          </cell>
          <cell r="D290" t="str">
            <v>Trí tuệ nhân tạo</v>
          </cell>
          <cell r="E290" t="str">
            <v>5,6</v>
          </cell>
          <cell r="F290" t="str">
            <v>Thứ 4</v>
          </cell>
          <cell r="G290" t="str">
            <v>A9-508</v>
          </cell>
        </row>
        <row r="291">
          <cell r="B291" t="str">
            <v>160105031660905</v>
          </cell>
          <cell r="C291" t="str">
            <v>0503166</v>
          </cell>
          <cell r="D291" t="str">
            <v>Trí tuệ nhân tạo</v>
          </cell>
          <cell r="E291" t="str">
            <v>1,2</v>
          </cell>
          <cell r="F291" t="str">
            <v>Thứ 5</v>
          </cell>
          <cell r="G291" t="str">
            <v>A9-508</v>
          </cell>
        </row>
        <row r="292">
          <cell r="B292" t="str">
            <v>160109031070946</v>
          </cell>
          <cell r="C292" t="str">
            <v>0903107</v>
          </cell>
          <cell r="D292" t="str">
            <v>Giáo dục thể chất 5</v>
          </cell>
          <cell r="E292" t="str">
            <v>3,4</v>
          </cell>
          <cell r="F292" t="str">
            <v>Thứ 4</v>
          </cell>
          <cell r="G292" t="str">
            <v>Khu A</v>
          </cell>
        </row>
        <row r="293">
          <cell r="B293" t="str">
            <v>160105031230906</v>
          </cell>
          <cell r="C293" t="str">
            <v>0503123</v>
          </cell>
          <cell r="D293" t="str">
            <v>Hệ quản trị cơ sở dữ liệu (SQL Server)</v>
          </cell>
          <cell r="E293" t="str">
            <v>9,10,11,12</v>
          </cell>
          <cell r="F293" t="str">
            <v>Thứ 2</v>
          </cell>
          <cell r="G293" t="str">
            <v>A9-508</v>
          </cell>
        </row>
        <row r="294">
          <cell r="B294" t="str">
            <v>160105031380904</v>
          </cell>
          <cell r="C294" t="str">
            <v>0503138</v>
          </cell>
          <cell r="D294" t="str">
            <v>Một số phương pháp tính toán khoa học và phần mềm tính toán</v>
          </cell>
          <cell r="E294" t="str">
            <v>9,10,11,12</v>
          </cell>
          <cell r="F294" t="str">
            <v>Thứ 6</v>
          </cell>
          <cell r="G294" t="str">
            <v>A9-508</v>
          </cell>
        </row>
        <row r="295">
          <cell r="B295" t="str">
            <v>160105031410906</v>
          </cell>
          <cell r="C295" t="str">
            <v>0503141</v>
          </cell>
          <cell r="D295" t="str">
            <v>Nhập môn Công nghệ phần mềm</v>
          </cell>
          <cell r="E295" t="str">
            <v>7,8</v>
          </cell>
          <cell r="F295" t="str">
            <v>Thứ 2</v>
          </cell>
          <cell r="G295" t="str">
            <v>A9-508</v>
          </cell>
        </row>
        <row r="296">
          <cell r="B296" t="str">
            <v>160105031410906</v>
          </cell>
          <cell r="C296" t="str">
            <v>0503141</v>
          </cell>
          <cell r="D296" t="str">
            <v>Nhập môn Công nghệ phần mềm</v>
          </cell>
          <cell r="E296" t="str">
            <v>7,8</v>
          </cell>
          <cell r="F296" t="str">
            <v>Thứ 6</v>
          </cell>
          <cell r="G296" t="str">
            <v>A9-508</v>
          </cell>
        </row>
        <row r="297">
          <cell r="B297" t="str">
            <v>160105031610906</v>
          </cell>
          <cell r="C297" t="str">
            <v>0503161</v>
          </cell>
          <cell r="D297" t="str">
            <v>Thiết kế Web</v>
          </cell>
          <cell r="E297" t="str">
            <v>9,10,11,12</v>
          </cell>
          <cell r="F297" t="str">
            <v>Thứ 5</v>
          </cell>
          <cell r="G297" t="str">
            <v>A9-508</v>
          </cell>
        </row>
        <row r="298">
          <cell r="B298" t="str">
            <v>160105031660906</v>
          </cell>
          <cell r="C298" t="str">
            <v>0503166</v>
          </cell>
          <cell r="D298" t="str">
            <v>Trí tuệ nhân tạo</v>
          </cell>
          <cell r="E298" t="str">
            <v>11,12</v>
          </cell>
          <cell r="F298" t="str">
            <v>Thứ 4</v>
          </cell>
          <cell r="G298" t="str">
            <v>A9-508</v>
          </cell>
        </row>
        <row r="299">
          <cell r="B299" t="str">
            <v>160105031660906</v>
          </cell>
          <cell r="C299" t="str">
            <v>0503166</v>
          </cell>
          <cell r="D299" t="str">
            <v>Trí tuệ nhân tạo</v>
          </cell>
          <cell r="E299" t="str">
            <v>7,8</v>
          </cell>
          <cell r="F299" t="str">
            <v>Thứ 5</v>
          </cell>
          <cell r="G299" t="str">
            <v>A9-508</v>
          </cell>
        </row>
        <row r="300">
          <cell r="B300" t="str">
            <v>160109031070947</v>
          </cell>
          <cell r="C300" t="str">
            <v>0903107</v>
          </cell>
          <cell r="D300" t="str">
            <v>Giáo dục thể chất 5</v>
          </cell>
          <cell r="E300" t="str">
            <v>9,10</v>
          </cell>
          <cell r="F300" t="str">
            <v>Thứ 5</v>
          </cell>
          <cell r="G300" t="str">
            <v>Khu B</v>
          </cell>
        </row>
        <row r="301">
          <cell r="B301" t="str">
            <v>160111031100901</v>
          </cell>
          <cell r="C301" t="str">
            <v>1103110</v>
          </cell>
          <cell r="D301" t="str">
            <v>Kế toán tài chính 2</v>
          </cell>
          <cell r="E301" t="str">
            <v>4,5,6</v>
          </cell>
          <cell r="F301" t="str">
            <v>Thứ 5</v>
          </cell>
          <cell r="G301" t="str">
            <v>B3-106</v>
          </cell>
        </row>
        <row r="302">
          <cell r="B302" t="str">
            <v>160111031190901</v>
          </cell>
          <cell r="C302" t="str">
            <v>1103119</v>
          </cell>
          <cell r="D302" t="str">
            <v>Luật và chuẩn mực kế toán</v>
          </cell>
          <cell r="E302" t="str">
            <v>4,5</v>
          </cell>
          <cell r="F302" t="str">
            <v>Thứ 2</v>
          </cell>
          <cell r="G302" t="str">
            <v>B3-106</v>
          </cell>
        </row>
        <row r="303">
          <cell r="B303" t="str">
            <v>160116031220901</v>
          </cell>
          <cell r="C303" t="str">
            <v>1603122</v>
          </cell>
          <cell r="D303" t="str">
            <v>Lý thuyết thống kê</v>
          </cell>
          <cell r="E303" t="str">
            <v>4,5,6</v>
          </cell>
          <cell r="F303" t="str">
            <v>Thứ 3</v>
          </cell>
          <cell r="G303" t="str">
            <v>B3-106</v>
          </cell>
        </row>
        <row r="304">
          <cell r="B304" t="str">
            <v>160116031230901</v>
          </cell>
          <cell r="C304" t="str">
            <v>1603123</v>
          </cell>
          <cell r="D304" t="str">
            <v>Marketing căn bản</v>
          </cell>
          <cell r="E304" t="str">
            <v>1,2,3</v>
          </cell>
          <cell r="F304" t="str">
            <v>Thứ 3</v>
          </cell>
          <cell r="G304" t="str">
            <v>B3-106</v>
          </cell>
        </row>
        <row r="305">
          <cell r="B305" t="str">
            <v>160116031440901</v>
          </cell>
          <cell r="C305" t="str">
            <v>1603144</v>
          </cell>
          <cell r="D305" t="str">
            <v>Tài chính doanh nghiệp</v>
          </cell>
          <cell r="E305" t="str">
            <v>1,2,3</v>
          </cell>
          <cell r="F305" t="str">
            <v>Thứ 2</v>
          </cell>
          <cell r="G305" t="str">
            <v>B3-106</v>
          </cell>
        </row>
        <row r="306">
          <cell r="B306" t="str">
            <v>160109031070948</v>
          </cell>
          <cell r="C306" t="str">
            <v>0903107</v>
          </cell>
          <cell r="D306" t="str">
            <v>Giáo dục thể chất 5</v>
          </cell>
          <cell r="E306" t="str">
            <v>1,2</v>
          </cell>
          <cell r="F306" t="str">
            <v>Thứ 5</v>
          </cell>
          <cell r="G306" t="str">
            <v>Khu B</v>
          </cell>
        </row>
        <row r="307">
          <cell r="B307" t="str">
            <v>160111031100902</v>
          </cell>
          <cell r="C307" t="str">
            <v>1103110</v>
          </cell>
          <cell r="D307" t="str">
            <v>Kế toán tài chính 2</v>
          </cell>
          <cell r="E307" t="str">
            <v>10,11,12</v>
          </cell>
          <cell r="F307" t="str">
            <v>Thứ 3</v>
          </cell>
          <cell r="G307" t="str">
            <v>B3-106</v>
          </cell>
        </row>
        <row r="308">
          <cell r="B308" t="str">
            <v>160111031190902</v>
          </cell>
          <cell r="C308" t="str">
            <v>1103119</v>
          </cell>
          <cell r="D308" t="str">
            <v>Luật và chuẩn mực kế toán</v>
          </cell>
          <cell r="E308">
            <v>10.11</v>
          </cell>
          <cell r="F308" t="str">
            <v>Thứ 5</v>
          </cell>
          <cell r="G308" t="str">
            <v>B3-106</v>
          </cell>
        </row>
        <row r="309">
          <cell r="B309" t="str">
            <v>160116031220902</v>
          </cell>
          <cell r="C309" t="str">
            <v>1603122</v>
          </cell>
          <cell r="D309" t="str">
            <v>Lý thuyết thống kê</v>
          </cell>
          <cell r="E309" t="str">
            <v>10,11,12</v>
          </cell>
          <cell r="F309" t="str">
            <v>Thứ 4</v>
          </cell>
          <cell r="G309" t="str">
            <v>B3-106</v>
          </cell>
        </row>
        <row r="310">
          <cell r="B310" t="str">
            <v>160116031230902</v>
          </cell>
          <cell r="C310" t="str">
            <v>1603123</v>
          </cell>
          <cell r="D310" t="str">
            <v>Marketing căn bản</v>
          </cell>
          <cell r="E310" t="str">
            <v>7,8,9</v>
          </cell>
          <cell r="F310" t="str">
            <v>Thứ 4</v>
          </cell>
          <cell r="G310" t="str">
            <v>B3-106</v>
          </cell>
        </row>
        <row r="311">
          <cell r="B311" t="str">
            <v>160116031440902</v>
          </cell>
          <cell r="C311" t="str">
            <v>1603144</v>
          </cell>
          <cell r="D311" t="str">
            <v>Tài chính doanh nghiệp</v>
          </cell>
          <cell r="E311" t="str">
            <v>7,8,9</v>
          </cell>
          <cell r="F311" t="str">
            <v>Thứ 5</v>
          </cell>
          <cell r="G311" t="str">
            <v>B3-106</v>
          </cell>
        </row>
        <row r="312">
          <cell r="B312" t="str">
            <v>160109031070949</v>
          </cell>
          <cell r="C312" t="str">
            <v>0903107</v>
          </cell>
          <cell r="D312" t="str">
            <v>Giáo dục thể chất 5</v>
          </cell>
          <cell r="E312" t="str">
            <v>11,12</v>
          </cell>
          <cell r="F312" t="str">
            <v>Thứ 5</v>
          </cell>
          <cell r="G312" t="str">
            <v>Khu B</v>
          </cell>
        </row>
        <row r="313">
          <cell r="B313" t="str">
            <v>160111031100903</v>
          </cell>
          <cell r="C313" t="str">
            <v>1103110</v>
          </cell>
          <cell r="D313" t="str">
            <v>Kế toán tài chính 2</v>
          </cell>
          <cell r="E313" t="str">
            <v>1,2,3</v>
          </cell>
          <cell r="F313" t="str">
            <v>Thứ 5</v>
          </cell>
          <cell r="G313" t="str">
            <v>B3-107</v>
          </cell>
        </row>
        <row r="314">
          <cell r="B314" t="str">
            <v>160111031190903</v>
          </cell>
          <cell r="C314" t="str">
            <v>1103119</v>
          </cell>
          <cell r="D314" t="str">
            <v>Luật và chuẩn mực kế toán</v>
          </cell>
          <cell r="E314">
            <v>2.3</v>
          </cell>
          <cell r="F314" t="str">
            <v>Thứ 2</v>
          </cell>
          <cell r="G314" t="str">
            <v>B3-107</v>
          </cell>
        </row>
        <row r="315">
          <cell r="B315" t="str">
            <v>160116031220903</v>
          </cell>
          <cell r="C315" t="str">
            <v>1603122</v>
          </cell>
          <cell r="D315" t="str">
            <v>Lý thuyết thống kê</v>
          </cell>
          <cell r="E315" t="str">
            <v>1,2,3</v>
          </cell>
          <cell r="F315" t="str">
            <v>Thứ 3</v>
          </cell>
          <cell r="G315" t="str">
            <v>B3-107</v>
          </cell>
        </row>
        <row r="316">
          <cell r="B316" t="str">
            <v>160116031230903</v>
          </cell>
          <cell r="C316" t="str">
            <v>1603123</v>
          </cell>
          <cell r="D316" t="str">
            <v>Marketing căn bản</v>
          </cell>
          <cell r="E316" t="str">
            <v>4,5,6</v>
          </cell>
          <cell r="F316" t="str">
            <v>Thứ 3</v>
          </cell>
          <cell r="G316" t="str">
            <v>B3-107</v>
          </cell>
        </row>
        <row r="317">
          <cell r="B317" t="str">
            <v>160116031440903</v>
          </cell>
          <cell r="C317" t="str">
            <v>1603144</v>
          </cell>
          <cell r="D317" t="str">
            <v>Tài chính doanh nghiệp</v>
          </cell>
          <cell r="E317" t="str">
            <v>4,5,6</v>
          </cell>
          <cell r="F317" t="str">
            <v>Thứ 2</v>
          </cell>
          <cell r="G317" t="str">
            <v>B3-107</v>
          </cell>
        </row>
        <row r="318">
          <cell r="B318" t="str">
            <v>160109031070950</v>
          </cell>
          <cell r="C318" t="str">
            <v>0903107</v>
          </cell>
          <cell r="D318" t="str">
            <v>Giáo dục thể chất 5</v>
          </cell>
          <cell r="E318" t="str">
            <v>3,4</v>
          </cell>
          <cell r="F318" t="str">
            <v>Thứ 5</v>
          </cell>
          <cell r="G318" t="str">
            <v>Khu B</v>
          </cell>
        </row>
        <row r="319">
          <cell r="B319" t="str">
            <v>160111031100904</v>
          </cell>
          <cell r="C319" t="str">
            <v>1103110</v>
          </cell>
          <cell r="D319" t="str">
            <v>Kế toán tài chính 2</v>
          </cell>
          <cell r="E319" t="str">
            <v>7,8,9</v>
          </cell>
          <cell r="F319" t="str">
            <v>Thứ 3</v>
          </cell>
          <cell r="G319" t="str">
            <v>B3-107</v>
          </cell>
        </row>
        <row r="320">
          <cell r="B320" t="str">
            <v>160111031190904</v>
          </cell>
          <cell r="C320" t="str">
            <v>1103119</v>
          </cell>
          <cell r="D320" t="str">
            <v>Luật và chuẩn mực kế toán</v>
          </cell>
          <cell r="E320">
            <v>8.9</v>
          </cell>
          <cell r="F320" t="str">
            <v>Thứ 5</v>
          </cell>
          <cell r="G320" t="str">
            <v>B3-107</v>
          </cell>
        </row>
        <row r="321">
          <cell r="B321" t="str">
            <v>160116031220904</v>
          </cell>
          <cell r="C321" t="str">
            <v>1603122</v>
          </cell>
          <cell r="D321" t="str">
            <v>Lý thuyết thống kê</v>
          </cell>
          <cell r="E321" t="str">
            <v>7,8,9</v>
          </cell>
          <cell r="F321" t="str">
            <v>Thứ 4</v>
          </cell>
          <cell r="G321" t="str">
            <v>B3-107</v>
          </cell>
        </row>
        <row r="322">
          <cell r="B322" t="str">
            <v>160116031230904</v>
          </cell>
          <cell r="C322" t="str">
            <v>1603123</v>
          </cell>
          <cell r="D322" t="str">
            <v>Marketing căn bản</v>
          </cell>
          <cell r="E322" t="str">
            <v>10,11,12</v>
          </cell>
          <cell r="F322" t="str">
            <v>Thứ 4</v>
          </cell>
          <cell r="G322" t="str">
            <v>B3-107</v>
          </cell>
        </row>
        <row r="323">
          <cell r="B323" t="str">
            <v>160116031440904</v>
          </cell>
          <cell r="C323" t="str">
            <v>1603144</v>
          </cell>
          <cell r="D323" t="str">
            <v>Tài chính doanh nghiệp</v>
          </cell>
          <cell r="E323" t="str">
            <v>10,11,12</v>
          </cell>
          <cell r="F323" t="str">
            <v>Thứ 5</v>
          </cell>
          <cell r="G323" t="str">
            <v>B3-107</v>
          </cell>
        </row>
        <row r="324">
          <cell r="B324" t="str">
            <v>160109031070951</v>
          </cell>
          <cell r="C324" t="str">
            <v>0903107</v>
          </cell>
          <cell r="D324" t="str">
            <v>Giáo dục thể chất 5</v>
          </cell>
          <cell r="E324" t="str">
            <v>9,10</v>
          </cell>
          <cell r="F324" t="str">
            <v>Thứ 7</v>
          </cell>
          <cell r="G324" t="str">
            <v>Khu B</v>
          </cell>
        </row>
        <row r="325">
          <cell r="B325" t="str">
            <v>160111031100905</v>
          </cell>
          <cell r="C325" t="str">
            <v>1103110</v>
          </cell>
          <cell r="D325" t="str">
            <v>Kế toán tài chính 2</v>
          </cell>
          <cell r="E325" t="str">
            <v>4,5,6</v>
          </cell>
          <cell r="F325" t="str">
            <v>Thứ 4</v>
          </cell>
          <cell r="G325" t="str">
            <v>B3-105</v>
          </cell>
        </row>
        <row r="326">
          <cell r="B326" t="str">
            <v>160111031190905</v>
          </cell>
          <cell r="C326" t="str">
            <v>1103119</v>
          </cell>
          <cell r="D326" t="str">
            <v>Luật và chuẩn mực kế toán</v>
          </cell>
          <cell r="E326" t="str">
            <v>4,5</v>
          </cell>
          <cell r="F326" t="str">
            <v>Thứ 6</v>
          </cell>
          <cell r="G326" t="str">
            <v>B3-106</v>
          </cell>
        </row>
        <row r="327">
          <cell r="B327" t="str">
            <v>160116031220905</v>
          </cell>
          <cell r="C327" t="str">
            <v>1603122</v>
          </cell>
          <cell r="D327" t="str">
            <v>Lý thuyết thống kê</v>
          </cell>
          <cell r="E327" t="str">
            <v>4,5,6</v>
          </cell>
          <cell r="F327" t="str">
            <v>Thứ 7</v>
          </cell>
          <cell r="G327" t="str">
            <v>B3-107</v>
          </cell>
        </row>
        <row r="328">
          <cell r="B328" t="str">
            <v>160116031230905</v>
          </cell>
          <cell r="C328" t="str">
            <v>1603123</v>
          </cell>
          <cell r="D328" t="str">
            <v>Marketing căn bản</v>
          </cell>
          <cell r="E328" t="str">
            <v>1,2,3</v>
          </cell>
          <cell r="F328" t="str">
            <v>Thứ 7</v>
          </cell>
          <cell r="G328" t="str">
            <v>B3-107</v>
          </cell>
        </row>
        <row r="329">
          <cell r="B329" t="str">
            <v>160116031440905</v>
          </cell>
          <cell r="C329" t="str">
            <v>1603144</v>
          </cell>
          <cell r="D329" t="str">
            <v>Tài chính doanh nghiệp</v>
          </cell>
          <cell r="E329" t="str">
            <v>1,2,3</v>
          </cell>
          <cell r="F329" t="str">
            <v>Thứ 6</v>
          </cell>
          <cell r="G329" t="str">
            <v>B3-106</v>
          </cell>
        </row>
        <row r="330">
          <cell r="B330" t="str">
            <v>160109031070952</v>
          </cell>
          <cell r="C330" t="str">
            <v>0903107</v>
          </cell>
          <cell r="D330" t="str">
            <v>Giáo dục thể chất 5</v>
          </cell>
          <cell r="E330" t="str">
            <v>1,2</v>
          </cell>
          <cell r="F330" t="str">
            <v>Thứ 7</v>
          </cell>
          <cell r="G330" t="str">
            <v>Khu B</v>
          </cell>
        </row>
        <row r="331">
          <cell r="B331" t="str">
            <v>160111031100906</v>
          </cell>
          <cell r="C331" t="str">
            <v>1103110</v>
          </cell>
          <cell r="D331" t="str">
            <v>Kế toán tài chính 2</v>
          </cell>
          <cell r="E331" t="str">
            <v>10,11,12</v>
          </cell>
          <cell r="F331" t="str">
            <v>Thứ 7</v>
          </cell>
          <cell r="G331" t="str">
            <v>B3-107</v>
          </cell>
        </row>
        <row r="332">
          <cell r="B332" t="str">
            <v>160111031190906</v>
          </cell>
          <cell r="C332" t="str">
            <v>1103119</v>
          </cell>
          <cell r="D332" t="str">
            <v>Luật và chuẩn mực kế toán</v>
          </cell>
          <cell r="E332">
            <v>10.11</v>
          </cell>
          <cell r="F332" t="str">
            <v>Thứ 4</v>
          </cell>
          <cell r="G332" t="str">
            <v>B3-105</v>
          </cell>
        </row>
        <row r="333">
          <cell r="B333" t="str">
            <v>160116031220906</v>
          </cell>
          <cell r="C333" t="str">
            <v>1603122</v>
          </cell>
          <cell r="D333" t="str">
            <v>Lý thuyết thống kê</v>
          </cell>
          <cell r="E333" t="str">
            <v>10,11,12</v>
          </cell>
          <cell r="F333" t="str">
            <v>Thứ 6</v>
          </cell>
          <cell r="G333" t="str">
            <v>B3-106</v>
          </cell>
        </row>
        <row r="334">
          <cell r="B334" t="str">
            <v>160116031230906</v>
          </cell>
          <cell r="C334" t="str">
            <v>1603123</v>
          </cell>
          <cell r="D334" t="str">
            <v>Marketing căn bản</v>
          </cell>
          <cell r="E334" t="str">
            <v>7,8,9</v>
          </cell>
          <cell r="F334" t="str">
            <v>Thứ 6</v>
          </cell>
          <cell r="G334" t="str">
            <v>B3-106</v>
          </cell>
        </row>
        <row r="335">
          <cell r="B335" t="str">
            <v>160116031440906</v>
          </cell>
          <cell r="C335" t="str">
            <v>1603144</v>
          </cell>
          <cell r="D335" t="str">
            <v>Tài chính doanh nghiệp</v>
          </cell>
          <cell r="E335" t="str">
            <v>7,8,9</v>
          </cell>
          <cell r="F335" t="str">
            <v>Thứ 4</v>
          </cell>
          <cell r="G335" t="str">
            <v>B3-105</v>
          </cell>
        </row>
        <row r="336">
          <cell r="B336" t="str">
            <v>160109031070953</v>
          </cell>
          <cell r="C336" t="str">
            <v>0903107</v>
          </cell>
          <cell r="D336" t="str">
            <v>Giáo dục thể chất 5</v>
          </cell>
          <cell r="E336" t="str">
            <v>11,12</v>
          </cell>
          <cell r="F336" t="str">
            <v>Thứ 7</v>
          </cell>
          <cell r="G336" t="str">
            <v>Khu B</v>
          </cell>
        </row>
        <row r="337">
          <cell r="B337" t="str">
            <v>160111031100907</v>
          </cell>
          <cell r="C337" t="str">
            <v>1103110</v>
          </cell>
          <cell r="D337" t="str">
            <v>Kế toán tài chính 2</v>
          </cell>
          <cell r="E337" t="str">
            <v>1,2,3</v>
          </cell>
          <cell r="F337" t="str">
            <v>Thứ 4</v>
          </cell>
          <cell r="G337" t="str">
            <v>B3-501</v>
          </cell>
        </row>
        <row r="338">
          <cell r="B338" t="str">
            <v>160111031190907</v>
          </cell>
          <cell r="C338" t="str">
            <v>1103119</v>
          </cell>
          <cell r="D338" t="str">
            <v>Luật và chuẩn mực kế toán</v>
          </cell>
          <cell r="E338">
            <v>2.3</v>
          </cell>
          <cell r="F338" t="str">
            <v>Thứ 6</v>
          </cell>
          <cell r="G338" t="str">
            <v>B3-501</v>
          </cell>
        </row>
        <row r="339">
          <cell r="B339" t="str">
            <v>160116031220907</v>
          </cell>
          <cell r="C339" t="str">
            <v>1603122</v>
          </cell>
          <cell r="D339" t="str">
            <v>Lý thuyết thống kê</v>
          </cell>
          <cell r="E339" t="str">
            <v>1,2,3</v>
          </cell>
          <cell r="F339" t="str">
            <v>Thứ 7</v>
          </cell>
          <cell r="G339" t="str">
            <v>B3-501</v>
          </cell>
        </row>
        <row r="340">
          <cell r="B340" t="str">
            <v>160116031230907</v>
          </cell>
          <cell r="C340" t="str">
            <v>1603123</v>
          </cell>
          <cell r="D340" t="str">
            <v>Marketing căn bản</v>
          </cell>
          <cell r="E340" t="str">
            <v>4,5,6</v>
          </cell>
          <cell r="F340" t="str">
            <v>Thứ 7</v>
          </cell>
          <cell r="G340" t="str">
            <v>B3-501</v>
          </cell>
        </row>
        <row r="341">
          <cell r="B341" t="str">
            <v>160116031440907</v>
          </cell>
          <cell r="C341" t="str">
            <v>1603144</v>
          </cell>
          <cell r="D341" t="str">
            <v>Tài chính doanh nghiệp</v>
          </cell>
          <cell r="E341" t="str">
            <v>4,5,6</v>
          </cell>
          <cell r="F341" t="str">
            <v>Thứ 6</v>
          </cell>
          <cell r="G341" t="str">
            <v>B3-501</v>
          </cell>
        </row>
        <row r="342">
          <cell r="B342" t="str">
            <v>160109031070954</v>
          </cell>
          <cell r="C342" t="str">
            <v>0903107</v>
          </cell>
          <cell r="D342" t="str">
            <v>Giáo dục thể chất 5</v>
          </cell>
          <cell r="E342" t="str">
            <v>3,4</v>
          </cell>
          <cell r="F342" t="str">
            <v>Thứ 7</v>
          </cell>
          <cell r="G342" t="str">
            <v>Khu B</v>
          </cell>
        </row>
        <row r="343">
          <cell r="B343" t="str">
            <v>160111031100908</v>
          </cell>
          <cell r="C343" t="str">
            <v>1103110</v>
          </cell>
          <cell r="D343" t="str">
            <v>Kế toán tài chính 2</v>
          </cell>
          <cell r="E343" t="str">
            <v>7,8,9</v>
          </cell>
          <cell r="F343" t="str">
            <v>Thứ 7</v>
          </cell>
          <cell r="G343" t="str">
            <v>B3-501</v>
          </cell>
        </row>
        <row r="344">
          <cell r="B344" t="str">
            <v>160111031190908</v>
          </cell>
          <cell r="C344" t="str">
            <v>1103119</v>
          </cell>
          <cell r="D344" t="str">
            <v>Luật và chuẩn mực kế toán</v>
          </cell>
          <cell r="E344">
            <v>8.9</v>
          </cell>
          <cell r="F344" t="str">
            <v>Thứ 4</v>
          </cell>
          <cell r="G344" t="str">
            <v>B3-501</v>
          </cell>
        </row>
        <row r="345">
          <cell r="B345" t="str">
            <v>160116031220908</v>
          </cell>
          <cell r="C345" t="str">
            <v>1603122</v>
          </cell>
          <cell r="D345" t="str">
            <v>Lý thuyết thống kê</v>
          </cell>
          <cell r="E345" t="str">
            <v>7,8,9</v>
          </cell>
          <cell r="F345" t="str">
            <v>Thứ 6</v>
          </cell>
          <cell r="G345" t="str">
            <v>B3-501</v>
          </cell>
        </row>
        <row r="346">
          <cell r="B346" t="str">
            <v>160116031230908</v>
          </cell>
          <cell r="C346" t="str">
            <v>1603123</v>
          </cell>
          <cell r="D346" t="str">
            <v>Marketing căn bản</v>
          </cell>
          <cell r="E346" t="str">
            <v>10,11,12</v>
          </cell>
          <cell r="F346" t="str">
            <v>Thứ 6</v>
          </cell>
          <cell r="G346" t="str">
            <v>B3-501</v>
          </cell>
        </row>
        <row r="347">
          <cell r="B347" t="str">
            <v>160116031440908</v>
          </cell>
          <cell r="C347" t="str">
            <v>1603144</v>
          </cell>
          <cell r="D347" t="str">
            <v>Tài chính doanh nghiệp</v>
          </cell>
          <cell r="E347" t="str">
            <v>10,11,12</v>
          </cell>
          <cell r="F347" t="str">
            <v>Thứ 4</v>
          </cell>
          <cell r="G347" t="str">
            <v>B3-501</v>
          </cell>
        </row>
        <row r="348">
          <cell r="B348" t="str">
            <v>160109031070955</v>
          </cell>
          <cell r="C348" t="str">
            <v>0903107</v>
          </cell>
          <cell r="D348" t="str">
            <v>Giáo dục thể chất 5</v>
          </cell>
          <cell r="E348" t="str">
            <v>11,12</v>
          </cell>
          <cell r="F348" t="str">
            <v>Thứ 6</v>
          </cell>
          <cell r="G348" t="str">
            <v>Khu B</v>
          </cell>
        </row>
        <row r="349">
          <cell r="B349" t="str">
            <v>160111031100909</v>
          </cell>
          <cell r="C349" t="str">
            <v>1103110</v>
          </cell>
          <cell r="D349" t="str">
            <v>Kế toán tài chính 2</v>
          </cell>
          <cell r="E349" t="str">
            <v>1,2,3</v>
          </cell>
          <cell r="F349" t="str">
            <v>Thứ 6</v>
          </cell>
          <cell r="G349" t="str">
            <v>B6-104</v>
          </cell>
        </row>
        <row r="350">
          <cell r="B350" t="str">
            <v>160111031190909</v>
          </cell>
          <cell r="C350" t="str">
            <v>1103119</v>
          </cell>
          <cell r="D350" t="str">
            <v>Luật và chuẩn mực kế toán</v>
          </cell>
          <cell r="E350" t="str">
            <v>4,5</v>
          </cell>
          <cell r="F350" t="str">
            <v>Thứ 3</v>
          </cell>
          <cell r="G350" t="str">
            <v>B6-104</v>
          </cell>
        </row>
        <row r="351">
          <cell r="B351" t="str">
            <v>160116031220909</v>
          </cell>
          <cell r="C351" t="str">
            <v>1603122</v>
          </cell>
          <cell r="D351" t="str">
            <v>Lý thuyết thống kê</v>
          </cell>
          <cell r="E351" t="str">
            <v>1,2,3</v>
          </cell>
          <cell r="F351" t="str">
            <v>Thứ 5</v>
          </cell>
          <cell r="G351" t="str">
            <v>B6-104</v>
          </cell>
        </row>
        <row r="352">
          <cell r="B352" t="str">
            <v>160116031230909</v>
          </cell>
          <cell r="C352" t="str">
            <v>1603123</v>
          </cell>
          <cell r="D352" t="str">
            <v>Marketing căn bản</v>
          </cell>
          <cell r="E352" t="str">
            <v>4,5,6</v>
          </cell>
          <cell r="F352" t="str">
            <v>Thứ 5</v>
          </cell>
          <cell r="G352" t="str">
            <v>B6-104</v>
          </cell>
        </row>
        <row r="353">
          <cell r="B353" t="str">
            <v>160116031440909</v>
          </cell>
          <cell r="C353" t="str">
            <v>1603144</v>
          </cell>
          <cell r="D353" t="str">
            <v>Tài chính doanh nghiệp</v>
          </cell>
          <cell r="E353" t="str">
            <v>1,2,3</v>
          </cell>
          <cell r="F353" t="str">
            <v>Thứ 3</v>
          </cell>
          <cell r="G353" t="str">
            <v>B6-104</v>
          </cell>
        </row>
        <row r="354">
          <cell r="B354" t="str">
            <v>160109031070956</v>
          </cell>
          <cell r="C354" t="str">
            <v>0903107</v>
          </cell>
          <cell r="D354" t="str">
            <v>Giáo dục thể chất 5</v>
          </cell>
          <cell r="E354" t="str">
            <v>9,10</v>
          </cell>
          <cell r="F354" t="str">
            <v>Thứ 3</v>
          </cell>
          <cell r="G354" t="str">
            <v>Khu B</v>
          </cell>
        </row>
        <row r="355">
          <cell r="B355" t="str">
            <v>160103031570906</v>
          </cell>
          <cell r="C355" t="str">
            <v>0303157</v>
          </cell>
          <cell r="D355" t="str">
            <v>Kỹ thuật phản ứng</v>
          </cell>
          <cell r="E355" t="str">
            <v>4,5</v>
          </cell>
          <cell r="F355" t="str">
            <v>Thứ 5</v>
          </cell>
          <cell r="G355" t="str">
            <v>B3-403</v>
          </cell>
        </row>
        <row r="356">
          <cell r="B356" t="str">
            <v>160103031800901</v>
          </cell>
          <cell r="C356" t="str">
            <v>0303180</v>
          </cell>
          <cell r="D356" t="str">
            <v>Quá trình và thiết bị cơ học</v>
          </cell>
          <cell r="E356" t="str">
            <v>1,2</v>
          </cell>
          <cell r="F356" t="str">
            <v>Thứ 6</v>
          </cell>
          <cell r="G356" t="str">
            <v>B3-403</v>
          </cell>
        </row>
        <row r="357">
          <cell r="B357" t="str">
            <v>160103031820901</v>
          </cell>
          <cell r="C357" t="str">
            <v>0303182</v>
          </cell>
          <cell r="D357" t="str">
            <v>Quá trình và thiết bị truyền nhiệt</v>
          </cell>
          <cell r="E357" t="str">
            <v>3,4</v>
          </cell>
          <cell r="F357" t="str">
            <v>Thứ 6</v>
          </cell>
          <cell r="G357" t="str">
            <v>B3-403</v>
          </cell>
        </row>
        <row r="358">
          <cell r="B358" t="str">
            <v>160103031890901</v>
          </cell>
          <cell r="C358" t="str">
            <v>0303189</v>
          </cell>
          <cell r="D358" t="str">
            <v>Sinh thái học</v>
          </cell>
          <cell r="E358" t="str">
            <v>1,2</v>
          </cell>
          <cell r="F358" t="str">
            <v>Thứ 2</v>
          </cell>
          <cell r="G358" t="str">
            <v>B3-403</v>
          </cell>
        </row>
        <row r="359">
          <cell r="B359" t="str">
            <v>160105031540901</v>
          </cell>
          <cell r="C359" t="str">
            <v>0503154</v>
          </cell>
          <cell r="D359" t="str">
            <v>Tin học văn phòng</v>
          </cell>
          <cell r="E359" t="str">
            <v>1,2,3,4</v>
          </cell>
          <cell r="F359" t="str">
            <v>Thứ 3</v>
          </cell>
          <cell r="G359" t="str">
            <v>B3-403</v>
          </cell>
        </row>
        <row r="360">
          <cell r="B360" t="str">
            <v>160103032050901</v>
          </cell>
          <cell r="C360" t="str">
            <v>0303205</v>
          </cell>
          <cell r="D360" t="str">
            <v>Vi sinh kỹ thuật môi trường</v>
          </cell>
          <cell r="E360" t="str">
            <v>1,2,3</v>
          </cell>
          <cell r="F360" t="str">
            <v>Thứ 5</v>
          </cell>
          <cell r="G360" t="str">
            <v>B3-403</v>
          </cell>
        </row>
        <row r="361">
          <cell r="B361" t="str">
            <v>160109031070957</v>
          </cell>
          <cell r="C361" t="str">
            <v>0903107</v>
          </cell>
          <cell r="D361" t="str">
            <v>Giáo dục thể chất 5</v>
          </cell>
          <cell r="E361" t="str">
            <v>3,4</v>
          </cell>
          <cell r="F361" t="str">
            <v>Thứ 3</v>
          </cell>
          <cell r="G361" t="str">
            <v>Khu B</v>
          </cell>
        </row>
        <row r="362">
          <cell r="B362" t="str">
            <v>160103031570907</v>
          </cell>
          <cell r="C362" t="str">
            <v>0303157</v>
          </cell>
          <cell r="D362" t="str">
            <v>Kỹ thuật phản ứng</v>
          </cell>
          <cell r="E362" t="str">
            <v>10,11</v>
          </cell>
          <cell r="F362" t="str">
            <v>Thứ 2</v>
          </cell>
          <cell r="G362" t="str">
            <v>B3-403</v>
          </cell>
        </row>
        <row r="363">
          <cell r="B363" t="str">
            <v>160103031800902</v>
          </cell>
          <cell r="C363" t="str">
            <v>0303180</v>
          </cell>
          <cell r="D363" t="str">
            <v>Quá trình và thiết bị cơ học</v>
          </cell>
          <cell r="E363" t="str">
            <v>7,8</v>
          </cell>
          <cell r="F363" t="str">
            <v>Thứ 5</v>
          </cell>
          <cell r="G363" t="str">
            <v>B3-403</v>
          </cell>
        </row>
        <row r="364">
          <cell r="B364" t="str">
            <v>160103031820902</v>
          </cell>
          <cell r="C364" t="str">
            <v>0303182</v>
          </cell>
          <cell r="D364" t="str">
            <v>Quá trình và thiết bị truyền nhiệt</v>
          </cell>
          <cell r="E364" t="str">
            <v>7,8</v>
          </cell>
          <cell r="F364" t="str">
            <v>Thứ 6</v>
          </cell>
          <cell r="G364" t="str">
            <v>B3-403</v>
          </cell>
        </row>
        <row r="365">
          <cell r="B365" t="str">
            <v>160103031890902</v>
          </cell>
          <cell r="C365" t="str">
            <v>0303189</v>
          </cell>
          <cell r="D365" t="str">
            <v>Sinh thái học</v>
          </cell>
          <cell r="E365" t="str">
            <v>9,10</v>
          </cell>
          <cell r="F365" t="str">
            <v>Thứ 5</v>
          </cell>
          <cell r="G365" t="str">
            <v>B3-403</v>
          </cell>
        </row>
        <row r="366">
          <cell r="B366" t="str">
            <v>160105031540902</v>
          </cell>
          <cell r="C366" t="str">
            <v>0503154</v>
          </cell>
          <cell r="D366" t="str">
            <v>Tin học văn phòng</v>
          </cell>
          <cell r="E366" t="str">
            <v>7,8,9,10</v>
          </cell>
          <cell r="F366" t="str">
            <v>Thứ 3</v>
          </cell>
          <cell r="G366" t="str">
            <v>B3-403</v>
          </cell>
        </row>
        <row r="367">
          <cell r="B367" t="str">
            <v>160103032050902</v>
          </cell>
          <cell r="C367" t="str">
            <v>0303205</v>
          </cell>
          <cell r="D367" t="str">
            <v>Vi sinh kỹ thuật môi trường</v>
          </cell>
          <cell r="E367" t="str">
            <v>7,8,9</v>
          </cell>
          <cell r="F367" t="str">
            <v>Thứ 2</v>
          </cell>
          <cell r="G367" t="str">
            <v>B3-403</v>
          </cell>
        </row>
        <row r="368">
          <cell r="B368" t="str">
            <v>160109031070958</v>
          </cell>
          <cell r="C368" t="str">
            <v>0903107</v>
          </cell>
          <cell r="D368" t="str">
            <v>Giáo dục thể chất 5</v>
          </cell>
          <cell r="E368" t="str">
            <v>11,12</v>
          </cell>
          <cell r="F368" t="str">
            <v>Thứ 3</v>
          </cell>
          <cell r="G368" t="str">
            <v>Khu B</v>
          </cell>
        </row>
        <row r="369">
          <cell r="B369" t="str">
            <v>160103031570908</v>
          </cell>
          <cell r="C369" t="str">
            <v>0303157</v>
          </cell>
          <cell r="D369" t="str">
            <v>Kỹ thuật phản ứng</v>
          </cell>
          <cell r="E369" t="str">
            <v>2,3</v>
          </cell>
          <cell r="F369" t="str">
            <v>Thứ 5</v>
          </cell>
          <cell r="G369" t="str">
            <v>B3-404</v>
          </cell>
        </row>
        <row r="370">
          <cell r="B370" t="str">
            <v>160103031800903</v>
          </cell>
          <cell r="C370" t="str">
            <v>0303180</v>
          </cell>
          <cell r="D370" t="str">
            <v>Quá trình và thiết bị cơ học</v>
          </cell>
          <cell r="E370" t="str">
            <v>3,4</v>
          </cell>
          <cell r="F370" t="str">
            <v>Thứ 6</v>
          </cell>
          <cell r="G370" t="str">
            <v>B3-404</v>
          </cell>
        </row>
        <row r="371">
          <cell r="B371" t="str">
            <v>160103031820903</v>
          </cell>
          <cell r="C371" t="str">
            <v>0303182</v>
          </cell>
          <cell r="D371" t="str">
            <v>Quá trình và thiết bị truyền nhiệt</v>
          </cell>
          <cell r="E371" t="str">
            <v>1,2</v>
          </cell>
          <cell r="F371" t="str">
            <v>Thứ 6</v>
          </cell>
          <cell r="G371" t="str">
            <v>B3-404</v>
          </cell>
        </row>
        <row r="372">
          <cell r="B372" t="str">
            <v>160103031890903</v>
          </cell>
          <cell r="C372" t="str">
            <v>0303189</v>
          </cell>
          <cell r="D372" t="str">
            <v>Sinh thái học</v>
          </cell>
          <cell r="E372" t="str">
            <v>5,6</v>
          </cell>
          <cell r="F372" t="str">
            <v>Thứ 2</v>
          </cell>
          <cell r="G372" t="str">
            <v>B3-404</v>
          </cell>
        </row>
        <row r="373">
          <cell r="B373" t="str">
            <v>160105031540903</v>
          </cell>
          <cell r="C373" t="str">
            <v>0503154</v>
          </cell>
          <cell r="D373" t="str">
            <v>Tin học văn phòng</v>
          </cell>
          <cell r="E373" t="str">
            <v>1,2,3,4</v>
          </cell>
          <cell r="F373" t="str">
            <v>Thứ 7</v>
          </cell>
          <cell r="G373" t="str">
            <v>B3-404</v>
          </cell>
        </row>
        <row r="374">
          <cell r="B374" t="str">
            <v>160103032050903</v>
          </cell>
          <cell r="C374" t="str">
            <v>0303205</v>
          </cell>
          <cell r="D374" t="str">
            <v>Vi sinh kỹ thuật môi trường</v>
          </cell>
          <cell r="E374" t="str">
            <v>4,5,6</v>
          </cell>
          <cell r="F374" t="str">
            <v>Thứ 5</v>
          </cell>
          <cell r="G374" t="str">
            <v>B3-404</v>
          </cell>
        </row>
        <row r="375">
          <cell r="B375" t="str">
            <v>160109031070959</v>
          </cell>
          <cell r="C375" t="str">
            <v>0903107</v>
          </cell>
          <cell r="D375" t="str">
            <v>Giáo dục thể chất 5</v>
          </cell>
          <cell r="E375" t="str">
            <v>9,10</v>
          </cell>
          <cell r="F375" t="str">
            <v>Thứ 5</v>
          </cell>
          <cell r="G375" t="str">
            <v>Khu A</v>
          </cell>
        </row>
        <row r="376">
          <cell r="B376" t="str">
            <v>160105031350901</v>
          </cell>
          <cell r="C376" t="str">
            <v>0503135</v>
          </cell>
          <cell r="D376" t="str">
            <v>Lập trình Windows</v>
          </cell>
          <cell r="E376" t="str">
            <v>1,2,3,4,5,6</v>
          </cell>
          <cell r="F376" t="str">
            <v>Thứ 4</v>
          </cell>
          <cell r="G376" t="str">
            <v>A10-801</v>
          </cell>
        </row>
        <row r="377">
          <cell r="B377" t="str">
            <v>160105031410907</v>
          </cell>
          <cell r="C377" t="str">
            <v>0503141</v>
          </cell>
          <cell r="D377" t="str">
            <v>Nhập môn Công nghệ phần mềm</v>
          </cell>
          <cell r="E377" t="str">
            <v>1,2</v>
          </cell>
          <cell r="F377" t="str">
            <v>Thứ 3</v>
          </cell>
          <cell r="G377" t="str">
            <v>A10-801</v>
          </cell>
        </row>
        <row r="378">
          <cell r="B378" t="str">
            <v>160105031410907</v>
          </cell>
          <cell r="C378" t="str">
            <v>0503141</v>
          </cell>
          <cell r="D378" t="str">
            <v>Nhập môn Công nghệ phần mềm</v>
          </cell>
          <cell r="E378" t="str">
            <v>1,2</v>
          </cell>
          <cell r="F378" t="str">
            <v>Thứ 5</v>
          </cell>
          <cell r="G378" t="str">
            <v>A10-801</v>
          </cell>
        </row>
        <row r="379">
          <cell r="B379" t="str">
            <v>160105031610907</v>
          </cell>
          <cell r="C379" t="str">
            <v>0503161</v>
          </cell>
          <cell r="D379" t="str">
            <v>Thiết kế Web</v>
          </cell>
          <cell r="E379" t="str">
            <v>3,4,5,6</v>
          </cell>
          <cell r="F379" t="str">
            <v>Thứ 3</v>
          </cell>
          <cell r="G379" t="str">
            <v>A10-801</v>
          </cell>
        </row>
        <row r="380">
          <cell r="B380" t="str">
            <v>160105031660907</v>
          </cell>
          <cell r="C380" t="str">
            <v>0503166</v>
          </cell>
          <cell r="D380" t="str">
            <v>Trí tuệ nhân tạo</v>
          </cell>
          <cell r="E380" t="str">
            <v>1,2,3,4</v>
          </cell>
          <cell r="F380" t="str">
            <v>Thứ 7</v>
          </cell>
          <cell r="G380" t="str">
            <v>A10-801</v>
          </cell>
        </row>
        <row r="381">
          <cell r="B381" t="str">
            <v>160109031070960</v>
          </cell>
          <cell r="C381" t="str">
            <v>0903107</v>
          </cell>
          <cell r="D381" t="str">
            <v>Giáo dục thể chất 5</v>
          </cell>
          <cell r="E381" t="str">
            <v>3,4</v>
          </cell>
          <cell r="F381" t="str">
            <v>Thứ 3</v>
          </cell>
          <cell r="G381" t="str">
            <v>Khu A</v>
          </cell>
        </row>
        <row r="382">
          <cell r="B382" t="str">
            <v>160105031350902</v>
          </cell>
          <cell r="C382" t="str">
            <v>0503135</v>
          </cell>
          <cell r="D382" t="str">
            <v>Lập trình Windows</v>
          </cell>
          <cell r="E382" t="str">
            <v>7,8,9,10,11,12</v>
          </cell>
          <cell r="F382" t="str">
            <v>Thứ 4</v>
          </cell>
          <cell r="G382" t="str">
            <v>A10-801</v>
          </cell>
        </row>
        <row r="383">
          <cell r="B383" t="str">
            <v>160105031410908</v>
          </cell>
          <cell r="C383" t="str">
            <v>0503141</v>
          </cell>
          <cell r="D383" t="str">
            <v>Nhập môn Công nghệ phần mềm</v>
          </cell>
          <cell r="E383" t="str">
            <v>7,8</v>
          </cell>
          <cell r="F383" t="str">
            <v>Thứ 3</v>
          </cell>
          <cell r="G383" t="str">
            <v>A10-801</v>
          </cell>
        </row>
        <row r="384">
          <cell r="B384" t="str">
            <v>160105031410908</v>
          </cell>
          <cell r="C384" t="str">
            <v>0503141</v>
          </cell>
          <cell r="D384" t="str">
            <v>Nhập môn Công nghệ phần mềm</v>
          </cell>
          <cell r="E384" t="str">
            <v>7,8</v>
          </cell>
          <cell r="F384" t="str">
            <v>Thứ 5</v>
          </cell>
          <cell r="G384" t="str">
            <v>A10-801</v>
          </cell>
        </row>
        <row r="385">
          <cell r="B385" t="str">
            <v>160105031610908</v>
          </cell>
          <cell r="C385" t="str">
            <v>0503161</v>
          </cell>
          <cell r="D385" t="str">
            <v>Thiết kế Web</v>
          </cell>
          <cell r="E385" t="str">
            <v>9,10,11,12</v>
          </cell>
          <cell r="F385" t="str">
            <v>Thứ 3</v>
          </cell>
          <cell r="G385" t="str">
            <v>A10-801</v>
          </cell>
        </row>
        <row r="386">
          <cell r="B386" t="str">
            <v>160105031660908</v>
          </cell>
          <cell r="C386" t="str">
            <v>0503166</v>
          </cell>
          <cell r="D386" t="str">
            <v>Trí tuệ nhân tạo</v>
          </cell>
          <cell r="E386" t="str">
            <v>7,8,9,10</v>
          </cell>
          <cell r="F386" t="str">
            <v>Thứ 2</v>
          </cell>
          <cell r="G386" t="str">
            <v>A10-801</v>
          </cell>
        </row>
        <row r="387">
          <cell r="B387" t="str">
            <v>160109031070961</v>
          </cell>
          <cell r="C387" t="str">
            <v>0903107</v>
          </cell>
          <cell r="D387" t="str">
            <v>Giáo dục thể chất 5</v>
          </cell>
          <cell r="E387" t="str">
            <v>11,12</v>
          </cell>
          <cell r="F387" t="str">
            <v>Thứ 6</v>
          </cell>
          <cell r="G387" t="str">
            <v>Khu A</v>
          </cell>
        </row>
        <row r="388">
          <cell r="B388" t="str">
            <v>160105031350903</v>
          </cell>
          <cell r="C388" t="str">
            <v>0503135</v>
          </cell>
          <cell r="D388" t="str">
            <v>Lập trình Windows</v>
          </cell>
          <cell r="E388" t="str">
            <v>1,2,3,4,5,6</v>
          </cell>
          <cell r="F388" t="str">
            <v>Thứ 6</v>
          </cell>
          <cell r="G388" t="str">
            <v>A10-802</v>
          </cell>
        </row>
        <row r="389">
          <cell r="B389" t="str">
            <v>160105031410909</v>
          </cell>
          <cell r="C389" t="str">
            <v>0503141</v>
          </cell>
          <cell r="D389" t="str">
            <v>Nhập môn Công nghệ phần mềm</v>
          </cell>
          <cell r="E389" t="str">
            <v>5,6</v>
          </cell>
          <cell r="F389" t="str">
            <v>Thứ 2</v>
          </cell>
          <cell r="G389" t="str">
            <v>A10-802</v>
          </cell>
        </row>
        <row r="390">
          <cell r="B390" t="str">
            <v>160105031410909</v>
          </cell>
          <cell r="C390" t="str">
            <v>0503141</v>
          </cell>
          <cell r="D390" t="str">
            <v>Nhập môn Công nghệ phần mềm</v>
          </cell>
          <cell r="E390" t="str">
            <v>5,6</v>
          </cell>
          <cell r="F390" t="str">
            <v>Thứ 4</v>
          </cell>
          <cell r="G390" t="str">
            <v>A10-802</v>
          </cell>
        </row>
        <row r="391">
          <cell r="B391" t="str">
            <v>160105031610909</v>
          </cell>
          <cell r="C391" t="str">
            <v>0503161</v>
          </cell>
          <cell r="D391" t="str">
            <v>Thiết kế Web</v>
          </cell>
          <cell r="E391" t="str">
            <v>1,2,3,4</v>
          </cell>
          <cell r="F391" t="str">
            <v>Thứ 2</v>
          </cell>
          <cell r="G391" t="str">
            <v>A10-802</v>
          </cell>
        </row>
        <row r="392">
          <cell r="B392" t="str">
            <v>160105031660909</v>
          </cell>
          <cell r="C392" t="str">
            <v>0503166</v>
          </cell>
          <cell r="D392" t="str">
            <v>Trí tuệ nhân tạo</v>
          </cell>
          <cell r="E392" t="str">
            <v>1,2,3,4</v>
          </cell>
          <cell r="F392" t="str">
            <v>Thứ 4</v>
          </cell>
          <cell r="G392" t="str">
            <v>A10-802</v>
          </cell>
        </row>
        <row r="393">
          <cell r="B393" t="str">
            <v>160109031070962</v>
          </cell>
          <cell r="C393" t="str">
            <v>0903107</v>
          </cell>
          <cell r="D393" t="str">
            <v>Giáo dục thể chất 5</v>
          </cell>
          <cell r="E393" t="str">
            <v>3,4</v>
          </cell>
          <cell r="F393" t="str">
            <v>Thứ 6</v>
          </cell>
          <cell r="G393" t="str">
            <v>Khu A</v>
          </cell>
        </row>
        <row r="394">
          <cell r="B394" t="str">
            <v>160105031350904</v>
          </cell>
          <cell r="C394" t="str">
            <v>0503135</v>
          </cell>
          <cell r="D394" t="str">
            <v>Lập trình Windows</v>
          </cell>
          <cell r="E394" t="str">
            <v>7,8,9,10,11,12</v>
          </cell>
          <cell r="F394" t="str">
            <v>Thứ 6</v>
          </cell>
          <cell r="G394" t="str">
            <v>A10-802</v>
          </cell>
        </row>
        <row r="395">
          <cell r="B395" t="str">
            <v>160105031410910</v>
          </cell>
          <cell r="C395" t="str">
            <v>0503141</v>
          </cell>
          <cell r="D395" t="str">
            <v>Nhập môn Công nghệ phần mềm</v>
          </cell>
          <cell r="E395" t="str">
            <v>11,12</v>
          </cell>
          <cell r="F395" t="str">
            <v>Thứ 2</v>
          </cell>
          <cell r="G395" t="str">
            <v>A10-802</v>
          </cell>
        </row>
        <row r="396">
          <cell r="B396" t="str">
            <v>160105031410910</v>
          </cell>
          <cell r="C396" t="str">
            <v>0503141</v>
          </cell>
          <cell r="D396" t="str">
            <v>Nhập môn Công nghệ phần mềm</v>
          </cell>
          <cell r="E396" t="str">
            <v>11,12</v>
          </cell>
          <cell r="F396" t="str">
            <v>Thứ 4</v>
          </cell>
          <cell r="G396" t="str">
            <v>A10-802</v>
          </cell>
        </row>
        <row r="397">
          <cell r="B397" t="str">
            <v>160105031610910</v>
          </cell>
          <cell r="C397" t="str">
            <v>0503161</v>
          </cell>
          <cell r="D397" t="str">
            <v>Thiết kế Web</v>
          </cell>
          <cell r="E397" t="str">
            <v>7,8,9,10</v>
          </cell>
          <cell r="F397" t="str">
            <v>Thứ 2</v>
          </cell>
          <cell r="G397" t="str">
            <v>A10-802</v>
          </cell>
        </row>
        <row r="398">
          <cell r="B398" t="str">
            <v>160105031660910</v>
          </cell>
          <cell r="C398" t="str">
            <v>0503166</v>
          </cell>
          <cell r="D398" t="str">
            <v>Trí tuệ nhân tạo</v>
          </cell>
          <cell r="E398" t="str">
            <v>7,8,9,10</v>
          </cell>
          <cell r="F398" t="str">
            <v>Thứ 4</v>
          </cell>
          <cell r="G398" t="str">
            <v>A10-802</v>
          </cell>
        </row>
        <row r="399">
          <cell r="B399" t="str">
            <v>160109031070963</v>
          </cell>
          <cell r="C399" t="str">
            <v>0903107</v>
          </cell>
          <cell r="D399" t="str">
            <v>Giáo dục thể chất 5</v>
          </cell>
          <cell r="E399" t="str">
            <v>11,12</v>
          </cell>
          <cell r="F399" t="str">
            <v>Thứ 3</v>
          </cell>
          <cell r="G399" t="str">
            <v>Khu A</v>
          </cell>
        </row>
        <row r="400">
          <cell r="B400" t="str">
            <v>160105031350905</v>
          </cell>
          <cell r="C400" t="str">
            <v>0503135</v>
          </cell>
          <cell r="D400" t="str">
            <v>Lập trình Windows</v>
          </cell>
          <cell r="E400" t="str">
            <v>1,2,3,4,5,6</v>
          </cell>
          <cell r="F400" t="str">
            <v>Thứ 2</v>
          </cell>
          <cell r="G400" t="str">
            <v>A10-801</v>
          </cell>
        </row>
        <row r="401">
          <cell r="B401" t="str">
            <v>160105031410911</v>
          </cell>
          <cell r="C401" t="str">
            <v>0503141</v>
          </cell>
          <cell r="D401" t="str">
            <v>Nhập môn Công nghệ phần mềm</v>
          </cell>
          <cell r="E401" t="str">
            <v>5,6</v>
          </cell>
          <cell r="F401" t="str">
            <v>Thứ 3</v>
          </cell>
          <cell r="G401" t="str">
            <v>A10-802</v>
          </cell>
        </row>
        <row r="402">
          <cell r="B402" t="str">
            <v>160105031410911</v>
          </cell>
          <cell r="C402" t="str">
            <v>0503141</v>
          </cell>
          <cell r="D402" t="str">
            <v>Nhập môn Công nghệ phần mềm</v>
          </cell>
          <cell r="E402" t="str">
            <v>1,2</v>
          </cell>
          <cell r="F402" t="str">
            <v>Thứ 4</v>
          </cell>
          <cell r="G402" t="str">
            <v>Khu A</v>
          </cell>
        </row>
        <row r="403">
          <cell r="B403" t="str">
            <v>160105031610911</v>
          </cell>
          <cell r="C403" t="str">
            <v>0503161</v>
          </cell>
          <cell r="D403" t="str">
            <v>Thiết kế Web</v>
          </cell>
          <cell r="E403" t="str">
            <v>1,2,3,4</v>
          </cell>
          <cell r="F403" t="str">
            <v>Thứ 7</v>
          </cell>
          <cell r="G403" t="str">
            <v>A9-403</v>
          </cell>
        </row>
        <row r="404">
          <cell r="B404" t="str">
            <v>160105031660911</v>
          </cell>
          <cell r="C404" t="str">
            <v>0503166</v>
          </cell>
          <cell r="D404" t="str">
            <v>Trí tuệ nhân tạo</v>
          </cell>
          <cell r="E404" t="str">
            <v>1,2,3,4</v>
          </cell>
          <cell r="F404" t="str">
            <v>Thứ 3</v>
          </cell>
          <cell r="G404" t="str">
            <v>A10-802</v>
          </cell>
        </row>
        <row r="405">
          <cell r="B405" t="str">
            <v>160114031030901</v>
          </cell>
          <cell r="C405" t="str">
            <v>1403103</v>
          </cell>
          <cell r="D405" t="str">
            <v>Cơ sở văn hóa Việt Nam</v>
          </cell>
          <cell r="E405" t="str">
            <v>7,8,9</v>
          </cell>
          <cell r="F405" t="str">
            <v>Thứ 5</v>
          </cell>
          <cell r="G405" t="str">
            <v>A7-401</v>
          </cell>
          <cell r="H405" t="str">
            <v>NP Thảo</v>
          </cell>
        </row>
        <row r="406">
          <cell r="B406" t="str">
            <v>160113031010904</v>
          </cell>
          <cell r="C406" t="str">
            <v>1303101</v>
          </cell>
          <cell r="D406" t="str">
            <v>Dẫn luận ngôn ngữ học</v>
          </cell>
          <cell r="E406" t="str">
            <v>10,11,12</v>
          </cell>
          <cell r="F406" t="str">
            <v>Thứ 5</v>
          </cell>
          <cell r="G406" t="str">
            <v>A7-401</v>
          </cell>
        </row>
        <row r="407">
          <cell r="B407" t="str">
            <v>160113031060901</v>
          </cell>
          <cell r="C407" t="str">
            <v>1303106</v>
          </cell>
          <cell r="D407" t="str">
            <v>Đọc - viết 5</v>
          </cell>
          <cell r="E407" t="str">
            <v>7,8,9,10</v>
          </cell>
          <cell r="F407" t="str">
            <v>Thứ 4</v>
          </cell>
          <cell r="G407" t="str">
            <v>A7-401</v>
          </cell>
        </row>
        <row r="408">
          <cell r="B408" t="str">
            <v>160109031070964</v>
          </cell>
          <cell r="C408" t="str">
            <v>0903107</v>
          </cell>
          <cell r="D408" t="str">
            <v>Giáo dục thể chất 5</v>
          </cell>
          <cell r="E408" t="str">
            <v>3,4</v>
          </cell>
          <cell r="F408" t="str">
            <v>Thứ 4</v>
          </cell>
          <cell r="G408" t="str">
            <v>Khu A</v>
          </cell>
        </row>
        <row r="409">
          <cell r="B409" t="str">
            <v>160113031160901</v>
          </cell>
          <cell r="C409" t="str">
            <v>1303116</v>
          </cell>
          <cell r="D409" t="str">
            <v>Lý thuyết dịch</v>
          </cell>
          <cell r="E409" t="str">
            <v>7,8,9</v>
          </cell>
          <cell r="F409" t="str">
            <v>Thứ 7</v>
          </cell>
          <cell r="G409" t="str">
            <v>A7-401</v>
          </cell>
        </row>
        <row r="410">
          <cell r="B410" t="str">
            <v>160113031220901</v>
          </cell>
          <cell r="C410" t="str">
            <v>1303122</v>
          </cell>
          <cell r="D410" t="str">
            <v>Nghe - nói 5</v>
          </cell>
          <cell r="E410" t="str">
            <v>7,8,9,10</v>
          </cell>
          <cell r="F410" t="str">
            <v>Thứ 6</v>
          </cell>
          <cell r="G410" t="str">
            <v>A7-401</v>
          </cell>
        </row>
        <row r="411">
          <cell r="B411" t="str">
            <v>160114031030902</v>
          </cell>
          <cell r="C411" t="str">
            <v>1403103</v>
          </cell>
          <cell r="D411" t="str">
            <v>Cơ sở văn hóa Việt Nam</v>
          </cell>
          <cell r="E411" t="str">
            <v>1,2,3</v>
          </cell>
          <cell r="F411" t="str">
            <v>Thứ 5</v>
          </cell>
          <cell r="G411" t="str">
            <v>A7-401</v>
          </cell>
          <cell r="H411" t="str">
            <v>NP Thảo</v>
          </cell>
        </row>
        <row r="412">
          <cell r="B412" t="str">
            <v>160113031010905</v>
          </cell>
          <cell r="C412" t="str">
            <v>1303101</v>
          </cell>
          <cell r="D412" t="str">
            <v>Dẫn luận ngôn ngữ học</v>
          </cell>
          <cell r="E412" t="str">
            <v>4,5,6</v>
          </cell>
          <cell r="F412" t="str">
            <v>Thứ 5</v>
          </cell>
          <cell r="G412" t="str">
            <v>A7-401</v>
          </cell>
        </row>
        <row r="413">
          <cell r="B413" t="str">
            <v>160113031060902</v>
          </cell>
          <cell r="C413" t="str">
            <v>1303106</v>
          </cell>
          <cell r="D413" t="str">
            <v>Đọc - viết 5</v>
          </cell>
          <cell r="E413" t="str">
            <v>1,2,3,4</v>
          </cell>
          <cell r="F413" t="str">
            <v>Thứ 4</v>
          </cell>
          <cell r="G413" t="str">
            <v>A7-401</v>
          </cell>
        </row>
        <row r="414">
          <cell r="B414" t="str">
            <v>160109031070965</v>
          </cell>
          <cell r="C414" t="str">
            <v>0903107</v>
          </cell>
          <cell r="D414" t="str">
            <v>Giáo dục thể chất 5</v>
          </cell>
          <cell r="E414" t="str">
            <v>11,12</v>
          </cell>
          <cell r="F414" t="str">
            <v>Thứ 4</v>
          </cell>
          <cell r="G414" t="str">
            <v>Khu A</v>
          </cell>
        </row>
        <row r="415">
          <cell r="B415" t="str">
            <v>160113031160902</v>
          </cell>
          <cell r="C415" t="str">
            <v>1303116</v>
          </cell>
          <cell r="D415" t="str">
            <v>Lý thuyết dịch</v>
          </cell>
          <cell r="E415" t="str">
            <v>1,2,3</v>
          </cell>
          <cell r="F415" t="str">
            <v>Thứ 7</v>
          </cell>
          <cell r="G415" t="str">
            <v>A7-401</v>
          </cell>
        </row>
        <row r="416">
          <cell r="B416" t="str">
            <v>160113031220902</v>
          </cell>
          <cell r="C416" t="str">
            <v>1303122</v>
          </cell>
          <cell r="D416" t="str">
            <v>Nghe - nói 5</v>
          </cell>
          <cell r="E416" t="str">
            <v>1,2,3,4</v>
          </cell>
          <cell r="F416" t="str">
            <v>Thứ 6</v>
          </cell>
          <cell r="G416" t="str">
            <v>A7-401</v>
          </cell>
        </row>
        <row r="417">
          <cell r="B417" t="str">
            <v>160101031010911</v>
          </cell>
          <cell r="C417" t="str">
            <v>0103101</v>
          </cell>
          <cell r="D417" t="str">
            <v>An toàn và môi trường công nghiệp</v>
          </cell>
          <cell r="E417" t="str">
            <v>11,12</v>
          </cell>
          <cell r="F417" t="str">
            <v>Thứ 6</v>
          </cell>
          <cell r="G417" t="str">
            <v>A10-607</v>
          </cell>
        </row>
        <row r="418">
          <cell r="B418" t="str">
            <v>160101031020901</v>
          </cell>
          <cell r="C418" t="str">
            <v>0103102</v>
          </cell>
          <cell r="D418" t="str">
            <v>CAD</v>
          </cell>
          <cell r="E418" t="str">
            <v>7,8,9,10</v>
          </cell>
          <cell r="F418" t="str">
            <v>Thứ 2</v>
          </cell>
          <cell r="G418" t="str">
            <v>A10-607</v>
          </cell>
        </row>
        <row r="419">
          <cell r="B419" t="str">
            <v>160109031070966</v>
          </cell>
          <cell r="C419" t="str">
            <v>0903107</v>
          </cell>
          <cell r="D419" t="str">
            <v>Giáo dục thể chất 5</v>
          </cell>
          <cell r="E419" t="str">
            <v>1,2</v>
          </cell>
          <cell r="F419" t="str">
            <v>Thứ 5</v>
          </cell>
          <cell r="G419" t="str">
            <v>Khu A</v>
          </cell>
        </row>
        <row r="420">
          <cell r="B420" t="str">
            <v>160102031200901</v>
          </cell>
          <cell r="C420" t="str">
            <v>0203120</v>
          </cell>
          <cell r="D420" t="str">
            <v>Kết cấu động cơ</v>
          </cell>
          <cell r="E420" t="str">
            <v>7,8,9</v>
          </cell>
          <cell r="F420" t="str">
            <v>Thứ 4</v>
          </cell>
          <cell r="G420" t="str">
            <v>A10-607</v>
          </cell>
        </row>
        <row r="421">
          <cell r="B421" t="str">
            <v>160102031200901</v>
          </cell>
          <cell r="C421" t="str">
            <v>0203120</v>
          </cell>
          <cell r="D421" t="str">
            <v>Kết cấu động cơ</v>
          </cell>
          <cell r="E421" t="str">
            <v>7,8,9</v>
          </cell>
          <cell r="F421" t="str">
            <v>Thứ 5</v>
          </cell>
          <cell r="G421" t="str">
            <v>A10-607</v>
          </cell>
        </row>
        <row r="422">
          <cell r="B422" t="str">
            <v>160102031210901</v>
          </cell>
          <cell r="C422" t="str">
            <v>0203121</v>
          </cell>
          <cell r="D422" t="str">
            <v>Kết cấu ô tô</v>
          </cell>
          <cell r="E422" t="str">
            <v>10,11,12</v>
          </cell>
          <cell r="F422" t="str">
            <v>Thứ 4</v>
          </cell>
          <cell r="G422" t="str">
            <v>A10-607</v>
          </cell>
        </row>
        <row r="423">
          <cell r="B423" t="str">
            <v>160102031210901</v>
          </cell>
          <cell r="C423" t="str">
            <v>0203121</v>
          </cell>
          <cell r="D423" t="str">
            <v>Kết cấu ô tô</v>
          </cell>
          <cell r="E423" t="str">
            <v>10,11,12</v>
          </cell>
          <cell r="F423" t="str">
            <v>Thứ 5</v>
          </cell>
          <cell r="G423" t="str">
            <v>A10-607</v>
          </cell>
        </row>
        <row r="424">
          <cell r="B424" t="str">
            <v>160101031010912</v>
          </cell>
          <cell r="C424" t="str">
            <v>0103101</v>
          </cell>
          <cell r="D424" t="str">
            <v>An toàn và môi trường công nghiệp</v>
          </cell>
          <cell r="E424" t="str">
            <v>5,6</v>
          </cell>
          <cell r="F424" t="str">
            <v>Thứ 6</v>
          </cell>
          <cell r="G424" t="str">
            <v>A10-607</v>
          </cell>
        </row>
        <row r="425">
          <cell r="B425" t="str">
            <v>160101031020902</v>
          </cell>
          <cell r="C425" t="str">
            <v>0103102</v>
          </cell>
          <cell r="D425" t="str">
            <v>CAD</v>
          </cell>
          <cell r="E425" t="str">
            <v>1,2,3,4</v>
          </cell>
          <cell r="F425" t="str">
            <v>Thứ 4</v>
          </cell>
          <cell r="G425" t="str">
            <v>A10-607</v>
          </cell>
        </row>
        <row r="426">
          <cell r="B426" t="str">
            <v>160109031070967</v>
          </cell>
          <cell r="C426" t="str">
            <v>0903107</v>
          </cell>
          <cell r="D426" t="str">
            <v>Giáo dục thể chất 5</v>
          </cell>
          <cell r="E426" t="str">
            <v>9,10</v>
          </cell>
          <cell r="F426" t="str">
            <v>Thứ 3</v>
          </cell>
          <cell r="G426" t="str">
            <v>Khu A</v>
          </cell>
        </row>
        <row r="427">
          <cell r="B427" t="str">
            <v>160102031200902</v>
          </cell>
          <cell r="C427" t="str">
            <v>0203120</v>
          </cell>
          <cell r="D427" t="str">
            <v>Kết cấu động cơ</v>
          </cell>
          <cell r="E427" t="str">
            <v>1,2,3</v>
          </cell>
          <cell r="F427" t="str">
            <v>Thứ 2</v>
          </cell>
          <cell r="G427" t="str">
            <v>A10-607</v>
          </cell>
        </row>
        <row r="428">
          <cell r="B428" t="str">
            <v>160102031200902</v>
          </cell>
          <cell r="C428" t="str">
            <v>0203120</v>
          </cell>
          <cell r="D428" t="str">
            <v>Kết cấu động cơ</v>
          </cell>
          <cell r="E428" t="str">
            <v>1,2,3</v>
          </cell>
          <cell r="F428" t="str">
            <v>Thứ 3</v>
          </cell>
          <cell r="G428" t="str">
            <v>A10-607</v>
          </cell>
        </row>
        <row r="429">
          <cell r="B429" t="str">
            <v>160102031210902</v>
          </cell>
          <cell r="C429" t="str">
            <v>0203121</v>
          </cell>
          <cell r="D429" t="str">
            <v>Kết cấu ô tô</v>
          </cell>
          <cell r="E429" t="str">
            <v>4,5,6</v>
          </cell>
          <cell r="F429" t="str">
            <v>Thứ 2</v>
          </cell>
          <cell r="G429" t="str">
            <v>A10-607</v>
          </cell>
        </row>
        <row r="430">
          <cell r="B430" t="str">
            <v>160102031210902</v>
          </cell>
          <cell r="C430" t="str">
            <v>0203121</v>
          </cell>
          <cell r="D430" t="str">
            <v>Kết cấu ô tô</v>
          </cell>
          <cell r="E430" t="str">
            <v>4,5,6</v>
          </cell>
          <cell r="F430" t="str">
            <v>Thứ 3</v>
          </cell>
          <cell r="G430" t="str">
            <v>A10-607</v>
          </cell>
        </row>
        <row r="431">
          <cell r="B431" t="str">
            <v>160101031010913</v>
          </cell>
          <cell r="C431" t="str">
            <v>0103101</v>
          </cell>
          <cell r="D431" t="str">
            <v>An toàn và môi trường công nghiệp</v>
          </cell>
          <cell r="E431" t="str">
            <v>9,10</v>
          </cell>
          <cell r="F431" t="str">
            <v>Thứ 7</v>
          </cell>
          <cell r="G431" t="str">
            <v>A10-608</v>
          </cell>
        </row>
        <row r="432">
          <cell r="B432" t="str">
            <v>160101031020903</v>
          </cell>
          <cell r="C432" t="str">
            <v>0103102</v>
          </cell>
          <cell r="D432" t="str">
            <v>CAD</v>
          </cell>
          <cell r="E432" t="str">
            <v>7,8,9,10</v>
          </cell>
          <cell r="F432" t="str">
            <v>Thứ 3</v>
          </cell>
          <cell r="G432" t="str">
            <v>A10-608</v>
          </cell>
        </row>
        <row r="433">
          <cell r="B433" t="str">
            <v>160109031070968</v>
          </cell>
          <cell r="C433" t="str">
            <v>0903107</v>
          </cell>
          <cell r="D433" t="str">
            <v>Giáo dục thể chất 5</v>
          </cell>
          <cell r="E433" t="str">
            <v>3,4</v>
          </cell>
          <cell r="F433" t="str">
            <v>Thứ 5</v>
          </cell>
          <cell r="G433" t="str">
            <v>Khu A</v>
          </cell>
        </row>
        <row r="434">
          <cell r="B434" t="str">
            <v>160102031200903</v>
          </cell>
          <cell r="C434" t="str">
            <v>0203120</v>
          </cell>
          <cell r="D434" t="str">
            <v>Kết cấu động cơ</v>
          </cell>
          <cell r="E434" t="str">
            <v>10,11,12</v>
          </cell>
          <cell r="F434" t="str">
            <v>Thứ 4</v>
          </cell>
          <cell r="G434" t="str">
            <v>A10-608</v>
          </cell>
        </row>
        <row r="435">
          <cell r="B435" t="str">
            <v>160102031200903</v>
          </cell>
          <cell r="C435" t="str">
            <v>0203120</v>
          </cell>
          <cell r="D435" t="str">
            <v>Kết cấu động cơ</v>
          </cell>
          <cell r="E435" t="str">
            <v>10,11,12</v>
          </cell>
          <cell r="F435" t="str">
            <v>Thứ 5</v>
          </cell>
          <cell r="G435" t="str">
            <v>A10-608</v>
          </cell>
        </row>
        <row r="436">
          <cell r="B436" t="str">
            <v>160102031210903</v>
          </cell>
          <cell r="C436" t="str">
            <v>0203121</v>
          </cell>
          <cell r="D436" t="str">
            <v>Kết cấu ô tô</v>
          </cell>
          <cell r="E436" t="str">
            <v>7,8,9</v>
          </cell>
          <cell r="F436" t="str">
            <v>Thứ 4</v>
          </cell>
          <cell r="G436" t="str">
            <v>A10-608</v>
          </cell>
        </row>
        <row r="437">
          <cell r="B437" t="str">
            <v>160102031210903</v>
          </cell>
          <cell r="C437" t="str">
            <v>0203121</v>
          </cell>
          <cell r="D437" t="str">
            <v>Kết cấu ô tô</v>
          </cell>
          <cell r="E437" t="str">
            <v>7,8,9</v>
          </cell>
          <cell r="F437" t="str">
            <v>Thứ 5</v>
          </cell>
          <cell r="G437" t="str">
            <v>A10-608</v>
          </cell>
        </row>
        <row r="438">
          <cell r="B438" t="str">
            <v>160101031010914</v>
          </cell>
          <cell r="C438" t="str">
            <v>0103101</v>
          </cell>
          <cell r="D438" t="str">
            <v>An toàn và môi trường công nghiệp</v>
          </cell>
          <cell r="E438" t="str">
            <v>3,4</v>
          </cell>
          <cell r="F438" t="str">
            <v>Thứ 7</v>
          </cell>
          <cell r="G438" t="str">
            <v>A10-608</v>
          </cell>
        </row>
        <row r="439">
          <cell r="B439" t="str">
            <v>160101031020904</v>
          </cell>
          <cell r="C439" t="str">
            <v>0103102</v>
          </cell>
          <cell r="D439" t="str">
            <v>CAD</v>
          </cell>
          <cell r="E439" t="str">
            <v>1,2,3,4</v>
          </cell>
          <cell r="F439" t="str">
            <v>Thứ 5</v>
          </cell>
          <cell r="G439" t="str">
            <v>A10-608</v>
          </cell>
        </row>
        <row r="440">
          <cell r="B440" t="str">
            <v>160109031070969</v>
          </cell>
          <cell r="C440" t="str">
            <v>0903107</v>
          </cell>
          <cell r="D440" t="str">
            <v>Giáo dục thể chất 5</v>
          </cell>
          <cell r="E440" t="str">
            <v>9,10</v>
          </cell>
          <cell r="F440" t="str">
            <v>Thứ 5</v>
          </cell>
          <cell r="G440" t="str">
            <v>Khu A</v>
          </cell>
        </row>
        <row r="441">
          <cell r="B441" t="str">
            <v>160102031200904</v>
          </cell>
          <cell r="C441" t="str">
            <v>0203120</v>
          </cell>
          <cell r="D441" t="str">
            <v>Kết cấu động cơ</v>
          </cell>
          <cell r="E441" t="str">
            <v>4,5,6</v>
          </cell>
          <cell r="F441" t="str">
            <v>Thứ 2</v>
          </cell>
          <cell r="G441" t="str">
            <v>A10-608</v>
          </cell>
        </row>
        <row r="442">
          <cell r="B442" t="str">
            <v>160102031200904</v>
          </cell>
          <cell r="C442" t="str">
            <v>0203120</v>
          </cell>
          <cell r="D442" t="str">
            <v>Kết cấu động cơ</v>
          </cell>
          <cell r="E442" t="str">
            <v>4,5,6</v>
          </cell>
          <cell r="F442" t="str">
            <v>Thứ 3</v>
          </cell>
          <cell r="G442" t="str">
            <v>A10-608</v>
          </cell>
        </row>
        <row r="443">
          <cell r="B443" t="str">
            <v>160102031210904</v>
          </cell>
          <cell r="C443" t="str">
            <v>0203121</v>
          </cell>
          <cell r="D443" t="str">
            <v>Kết cấu ô tô</v>
          </cell>
          <cell r="E443" t="str">
            <v>1,2,3</v>
          </cell>
          <cell r="F443" t="str">
            <v>Thứ 2</v>
          </cell>
          <cell r="G443" t="str">
            <v>A10-608</v>
          </cell>
        </row>
        <row r="444">
          <cell r="B444" t="str">
            <v>160102031210904</v>
          </cell>
          <cell r="C444" t="str">
            <v>0203121</v>
          </cell>
          <cell r="D444" t="str">
            <v>Kết cấu ô tô</v>
          </cell>
          <cell r="E444" t="str">
            <v>1,2,3</v>
          </cell>
          <cell r="F444" t="str">
            <v>Thứ 3</v>
          </cell>
          <cell r="G444" t="str">
            <v>A10-608</v>
          </cell>
        </row>
        <row r="445">
          <cell r="B445" t="str">
            <v>160101031010915</v>
          </cell>
          <cell r="C445" t="str">
            <v>0103101</v>
          </cell>
          <cell r="D445" t="str">
            <v>An toàn và môi trường công nghiệp</v>
          </cell>
          <cell r="E445" t="str">
            <v>7,8</v>
          </cell>
          <cell r="F445" t="str">
            <v>Thứ 6</v>
          </cell>
          <cell r="G445" t="str">
            <v>A10-803</v>
          </cell>
        </row>
        <row r="446">
          <cell r="B446" t="str">
            <v>160101031020905</v>
          </cell>
          <cell r="C446" t="str">
            <v>0103102</v>
          </cell>
          <cell r="D446" t="str">
            <v>CAD</v>
          </cell>
          <cell r="E446" t="str">
            <v>7,8,9,10</v>
          </cell>
          <cell r="F446" t="str">
            <v>Thứ 5</v>
          </cell>
          <cell r="G446" t="str">
            <v>A10-803</v>
          </cell>
        </row>
        <row r="447">
          <cell r="B447" t="str">
            <v>160109031070970</v>
          </cell>
          <cell r="C447" t="str">
            <v>0903107</v>
          </cell>
          <cell r="D447" t="str">
            <v>Giáo dục thể chất 5</v>
          </cell>
          <cell r="E447">
            <v>1.2</v>
          </cell>
          <cell r="F447" t="str">
            <v>Thứ 3</v>
          </cell>
          <cell r="G447" t="str">
            <v>Khu A</v>
          </cell>
        </row>
        <row r="448">
          <cell r="B448" t="str">
            <v>160102031200905</v>
          </cell>
          <cell r="C448" t="str">
            <v>0203120</v>
          </cell>
          <cell r="D448" t="str">
            <v>Kết cấu động cơ</v>
          </cell>
          <cell r="E448" t="str">
            <v>7,8,9</v>
          </cell>
          <cell r="F448" t="str">
            <v>Thứ 2</v>
          </cell>
          <cell r="G448" t="str">
            <v>A10-803</v>
          </cell>
        </row>
        <row r="449">
          <cell r="B449" t="str">
            <v>160102031200905</v>
          </cell>
          <cell r="C449" t="str">
            <v>0203120</v>
          </cell>
          <cell r="D449" t="str">
            <v>Kết cấu động cơ</v>
          </cell>
          <cell r="E449" t="str">
            <v>10,11,12</v>
          </cell>
          <cell r="F449" t="str">
            <v>Thứ 3</v>
          </cell>
          <cell r="G449" t="str">
            <v>A10-803</v>
          </cell>
        </row>
        <row r="450">
          <cell r="B450" t="str">
            <v>160102031210905</v>
          </cell>
          <cell r="C450" t="str">
            <v>0203121</v>
          </cell>
          <cell r="D450" t="str">
            <v>Kết cấu ô tô</v>
          </cell>
          <cell r="E450" t="str">
            <v>10,11,12</v>
          </cell>
          <cell r="F450" t="str">
            <v>Thứ 2</v>
          </cell>
          <cell r="G450" t="str">
            <v>A10-803</v>
          </cell>
        </row>
        <row r="451">
          <cell r="B451" t="str">
            <v>160102031210905</v>
          </cell>
          <cell r="C451" t="str">
            <v>0203121</v>
          </cell>
          <cell r="D451" t="str">
            <v>Kết cấu ô tô</v>
          </cell>
          <cell r="E451" t="str">
            <v>7,8,9</v>
          </cell>
          <cell r="F451" t="str">
            <v>Thứ 3</v>
          </cell>
          <cell r="G451" t="str">
            <v>A10-803</v>
          </cell>
        </row>
        <row r="452">
          <cell r="B452" t="str">
            <v>160101031010916</v>
          </cell>
          <cell r="C452" t="str">
            <v>0103101</v>
          </cell>
          <cell r="D452" t="str">
            <v>An toàn và môi trường công nghiệp</v>
          </cell>
          <cell r="E452" t="str">
            <v>1,2</v>
          </cell>
          <cell r="F452" t="str">
            <v>Thứ 7</v>
          </cell>
          <cell r="G452" t="str">
            <v>A10-803</v>
          </cell>
        </row>
        <row r="453">
          <cell r="B453" t="str">
            <v>160101031020906</v>
          </cell>
          <cell r="C453" t="str">
            <v>0103102</v>
          </cell>
          <cell r="D453" t="str">
            <v>CAD</v>
          </cell>
          <cell r="E453" t="str">
            <v>1,2,3,4</v>
          </cell>
          <cell r="F453" t="str">
            <v>Thứ 2</v>
          </cell>
          <cell r="G453" t="str">
            <v>A10-803</v>
          </cell>
        </row>
        <row r="454">
          <cell r="B454" t="str">
            <v>160109031070971</v>
          </cell>
          <cell r="C454" t="str">
            <v>0903107</v>
          </cell>
          <cell r="D454" t="str">
            <v>Giáo dục thể chất 5</v>
          </cell>
          <cell r="E454">
            <v>11.12</v>
          </cell>
          <cell r="F454" t="str">
            <v>Thứ 5</v>
          </cell>
          <cell r="G454" t="str">
            <v>Khu A</v>
          </cell>
        </row>
        <row r="455">
          <cell r="B455" t="str">
            <v>160102031200906</v>
          </cell>
          <cell r="C455" t="str">
            <v>0203120</v>
          </cell>
          <cell r="D455" t="str">
            <v>Kết cấu động cơ</v>
          </cell>
          <cell r="E455" t="str">
            <v>4,5,6</v>
          </cell>
          <cell r="F455" t="str">
            <v>Thứ 4</v>
          </cell>
          <cell r="G455" t="str">
            <v>A10-803</v>
          </cell>
        </row>
        <row r="456">
          <cell r="B456" t="str">
            <v>160102031200906</v>
          </cell>
          <cell r="C456" t="str">
            <v>0203120</v>
          </cell>
          <cell r="D456" t="str">
            <v>Kết cấu động cơ</v>
          </cell>
          <cell r="E456" t="str">
            <v>4,5,6</v>
          </cell>
          <cell r="F456" t="str">
            <v>Thứ 5</v>
          </cell>
          <cell r="G456" t="str">
            <v>A10-803</v>
          </cell>
        </row>
        <row r="457">
          <cell r="B457" t="str">
            <v>160102031210906</v>
          </cell>
          <cell r="C457" t="str">
            <v>0203121</v>
          </cell>
          <cell r="D457" t="str">
            <v>Kết cấu ô tô</v>
          </cell>
          <cell r="E457" t="str">
            <v>1,2,3</v>
          </cell>
          <cell r="F457" t="str">
            <v>Thứ 4</v>
          </cell>
          <cell r="G457" t="str">
            <v>A10-803</v>
          </cell>
        </row>
        <row r="458">
          <cell r="B458" t="str">
            <v>160102031210906</v>
          </cell>
          <cell r="C458" t="str">
            <v>0203121</v>
          </cell>
          <cell r="D458" t="str">
            <v>Kết cấu ô tô</v>
          </cell>
          <cell r="E458" t="str">
            <v>1,2,3</v>
          </cell>
          <cell r="F458" t="str">
            <v>Thứ 5</v>
          </cell>
          <cell r="G458" t="str">
            <v>A10-803</v>
          </cell>
        </row>
        <row r="459">
          <cell r="B459" t="str">
            <v>160109031070972</v>
          </cell>
          <cell r="C459" t="str">
            <v>0903107</v>
          </cell>
          <cell r="D459" t="str">
            <v>Giáo dục thể chất 5</v>
          </cell>
          <cell r="E459" t="str">
            <v>9,10</v>
          </cell>
          <cell r="F459" t="str">
            <v>Thứ 5</v>
          </cell>
          <cell r="G459" t="str">
            <v>Khu A</v>
          </cell>
        </row>
        <row r="460">
          <cell r="B460" t="str">
            <v>160116031100901</v>
          </cell>
          <cell r="C460" t="str">
            <v>1603110</v>
          </cell>
          <cell r="D460" t="str">
            <v>Kế hoạch kinh doanh</v>
          </cell>
          <cell r="E460" t="str">
            <v>4,5,6</v>
          </cell>
          <cell r="F460" t="str">
            <v>Thứ 4</v>
          </cell>
          <cell r="G460" t="str">
            <v>A10-701</v>
          </cell>
        </row>
        <row r="461">
          <cell r="B461" t="str">
            <v>160110031020901</v>
          </cell>
          <cell r="C461" t="str">
            <v>1003102</v>
          </cell>
          <cell r="D461" t="str">
            <v>Kinh tế lượng</v>
          </cell>
          <cell r="E461" t="str">
            <v>1,2,3</v>
          </cell>
          <cell r="F461" t="str">
            <v>Thứ 4</v>
          </cell>
          <cell r="G461" t="str">
            <v>A10-701</v>
          </cell>
        </row>
        <row r="462">
          <cell r="B462" t="str">
            <v>160116031440910</v>
          </cell>
          <cell r="C462" t="str">
            <v>1603144</v>
          </cell>
          <cell r="D462" t="str">
            <v>Tài chính doanh nghiệp</v>
          </cell>
          <cell r="E462" t="str">
            <v>1,2,3</v>
          </cell>
          <cell r="F462" t="str">
            <v>Thứ 7</v>
          </cell>
          <cell r="G462" t="str">
            <v>A10-701</v>
          </cell>
        </row>
        <row r="463">
          <cell r="B463" t="str">
            <v>160116031550910</v>
          </cell>
          <cell r="C463" t="str">
            <v>1603155</v>
          </cell>
          <cell r="D463" t="str">
            <v>Thị trường chứng khoán</v>
          </cell>
          <cell r="E463" t="str">
            <v>4,5,6</v>
          </cell>
          <cell r="F463" t="str">
            <v>Thứ 7</v>
          </cell>
          <cell r="G463" t="str">
            <v>A10-701</v>
          </cell>
        </row>
        <row r="464">
          <cell r="B464" t="str">
            <v>160116031560901</v>
          </cell>
          <cell r="C464" t="str">
            <v>1603156</v>
          </cell>
          <cell r="D464" t="str">
            <v>Thống kê doanh nghiệp </v>
          </cell>
          <cell r="E464" t="str">
            <v>1,2,3,4</v>
          </cell>
          <cell r="F464" t="str">
            <v>Thứ 5</v>
          </cell>
          <cell r="G464" t="str">
            <v>A10-701</v>
          </cell>
        </row>
        <row r="465">
          <cell r="B465" t="str">
            <v>160109031070973</v>
          </cell>
          <cell r="C465" t="str">
            <v>0903107</v>
          </cell>
          <cell r="D465" t="str">
            <v>Giáo dục thể chất 5</v>
          </cell>
          <cell r="E465">
            <v>1.2</v>
          </cell>
          <cell r="F465" t="str">
            <v>Thứ 5</v>
          </cell>
          <cell r="G465" t="str">
            <v>Khu A</v>
          </cell>
        </row>
        <row r="466">
          <cell r="B466" t="str">
            <v>160116031100902</v>
          </cell>
          <cell r="C466" t="str">
            <v>1603110</v>
          </cell>
          <cell r="D466" t="str">
            <v>Kế hoạch kinh doanh</v>
          </cell>
          <cell r="E466" t="str">
            <v>10,11,12</v>
          </cell>
          <cell r="F466" t="str">
            <v>Thứ 3</v>
          </cell>
          <cell r="G466" t="str">
            <v>A10-701</v>
          </cell>
        </row>
        <row r="467">
          <cell r="B467" t="str">
            <v>160110031020902</v>
          </cell>
          <cell r="C467" t="str">
            <v>1003102</v>
          </cell>
          <cell r="D467" t="str">
            <v>Kinh tế lượng</v>
          </cell>
          <cell r="E467" t="str">
            <v>7,8,9</v>
          </cell>
          <cell r="F467" t="str">
            <v>Thứ 3</v>
          </cell>
          <cell r="G467" t="str">
            <v>A10-701</v>
          </cell>
        </row>
        <row r="468">
          <cell r="B468" t="str">
            <v>160116031440911</v>
          </cell>
          <cell r="C468" t="str">
            <v>1603144</v>
          </cell>
          <cell r="D468" t="str">
            <v>Tài chính doanh nghiệp</v>
          </cell>
          <cell r="E468" t="str">
            <v>7,8,9</v>
          </cell>
          <cell r="F468" t="str">
            <v>Thứ 7</v>
          </cell>
          <cell r="G468" t="str">
            <v>A10-701</v>
          </cell>
        </row>
        <row r="469">
          <cell r="B469" t="str">
            <v>160116031550911</v>
          </cell>
          <cell r="C469" t="str">
            <v>1603155</v>
          </cell>
          <cell r="D469" t="str">
            <v>Thị trường chứng khoán</v>
          </cell>
          <cell r="E469" t="str">
            <v>10,11,12</v>
          </cell>
          <cell r="F469" t="str">
            <v>Thứ 7</v>
          </cell>
          <cell r="G469" t="str">
            <v>A10-701</v>
          </cell>
        </row>
        <row r="470">
          <cell r="B470" t="str">
            <v>160116031560902</v>
          </cell>
          <cell r="C470" t="str">
            <v>1603156</v>
          </cell>
          <cell r="D470" t="str">
            <v>Thống kê doanh nghiệp </v>
          </cell>
          <cell r="E470" t="str">
            <v>7,8,9,10</v>
          </cell>
          <cell r="F470" t="str">
            <v>Thứ 5</v>
          </cell>
          <cell r="G470" t="str">
            <v>A10-701</v>
          </cell>
        </row>
        <row r="471">
          <cell r="B471" t="str">
            <v>160109031070974</v>
          </cell>
          <cell r="C471" t="str">
            <v>0903107</v>
          </cell>
          <cell r="D471" t="str">
            <v>Giáo dục thể chất 5</v>
          </cell>
          <cell r="E471">
            <v>11.12</v>
          </cell>
          <cell r="F471" t="str">
            <v>Thứ 5</v>
          </cell>
          <cell r="G471" t="str">
            <v>Khu A</v>
          </cell>
        </row>
        <row r="472">
          <cell r="B472" t="str">
            <v>160116031100903</v>
          </cell>
          <cell r="C472" t="str">
            <v>1603110</v>
          </cell>
          <cell r="D472" t="str">
            <v>Kế hoạch kinh doanh</v>
          </cell>
          <cell r="E472" t="str">
            <v>4,5,6</v>
          </cell>
          <cell r="F472" t="str">
            <v>Thứ 5</v>
          </cell>
          <cell r="G472" t="str">
            <v>A10-702</v>
          </cell>
        </row>
        <row r="473">
          <cell r="B473" t="str">
            <v>160110031020903</v>
          </cell>
          <cell r="C473" t="str">
            <v>1003102</v>
          </cell>
          <cell r="D473" t="str">
            <v>Kinh tế lượng</v>
          </cell>
          <cell r="E473" t="str">
            <v>1,2,3</v>
          </cell>
          <cell r="F473" t="str">
            <v>Thứ 5</v>
          </cell>
          <cell r="G473" t="str">
            <v>A10-702</v>
          </cell>
        </row>
        <row r="474">
          <cell r="B474" t="str">
            <v>160116031440912</v>
          </cell>
          <cell r="C474" t="str">
            <v>1603144</v>
          </cell>
          <cell r="D474" t="str">
            <v>Tài chính doanh nghiệp</v>
          </cell>
          <cell r="E474" t="str">
            <v>4,5,6</v>
          </cell>
          <cell r="F474" t="str">
            <v>Thứ 7</v>
          </cell>
          <cell r="G474" t="str">
            <v>A10-702</v>
          </cell>
        </row>
        <row r="475">
          <cell r="B475" t="str">
            <v>160116031550912</v>
          </cell>
          <cell r="C475" t="str">
            <v>1603155</v>
          </cell>
          <cell r="D475" t="str">
            <v>Thị trường chứng khoán</v>
          </cell>
          <cell r="E475" t="str">
            <v>1,2,3</v>
          </cell>
          <cell r="F475" t="str">
            <v>Thứ 7</v>
          </cell>
          <cell r="G475" t="str">
            <v>A10-702</v>
          </cell>
        </row>
        <row r="476">
          <cell r="B476" t="str">
            <v>160116031560903</v>
          </cell>
          <cell r="C476" t="str">
            <v>1603156</v>
          </cell>
          <cell r="D476" t="str">
            <v>Thống kê doanh nghiệp </v>
          </cell>
          <cell r="E476" t="str">
            <v>1,2,3,4</v>
          </cell>
          <cell r="F476" t="str">
            <v>Thứ 2</v>
          </cell>
          <cell r="G476" t="str">
            <v>A10-702</v>
          </cell>
        </row>
        <row r="477">
          <cell r="B477" t="str">
            <v>160109031070975</v>
          </cell>
          <cell r="C477" t="str">
            <v>0903107</v>
          </cell>
          <cell r="D477" t="str">
            <v>Giáo dục thể chất 5</v>
          </cell>
          <cell r="E477">
            <v>3.4</v>
          </cell>
          <cell r="F477" t="str">
            <v>Thứ 5</v>
          </cell>
          <cell r="G477" t="str">
            <v>Khu A</v>
          </cell>
        </row>
        <row r="478">
          <cell r="B478" t="str">
            <v>160116031100904</v>
          </cell>
          <cell r="C478" t="str">
            <v>1603110</v>
          </cell>
          <cell r="D478" t="str">
            <v>Kế hoạch kinh doanh</v>
          </cell>
          <cell r="E478" t="str">
            <v>7,8,9</v>
          </cell>
          <cell r="F478" t="str">
            <v>Thứ 3</v>
          </cell>
          <cell r="G478" t="str">
            <v>A10-702</v>
          </cell>
        </row>
        <row r="479">
          <cell r="B479" t="str">
            <v>160110031020904</v>
          </cell>
          <cell r="C479" t="str">
            <v>1003102</v>
          </cell>
          <cell r="D479" t="str">
            <v>Kinh tế lượng</v>
          </cell>
          <cell r="E479" t="str">
            <v>10,11,12</v>
          </cell>
          <cell r="F479" t="str">
            <v>Thứ 3</v>
          </cell>
          <cell r="G479" t="str">
            <v>A10-702</v>
          </cell>
        </row>
        <row r="480">
          <cell r="B480" t="str">
            <v>160116031440913</v>
          </cell>
          <cell r="C480" t="str">
            <v>1603144</v>
          </cell>
          <cell r="D480" t="str">
            <v>Tài chính doanh nghiệp</v>
          </cell>
          <cell r="E480" t="str">
            <v>7,8,9</v>
          </cell>
          <cell r="F480" t="str">
            <v>Thứ 7</v>
          </cell>
          <cell r="G480" t="str">
            <v>A10-702</v>
          </cell>
        </row>
        <row r="481">
          <cell r="B481" t="str">
            <v>160116031550913</v>
          </cell>
          <cell r="C481" t="str">
            <v>1603155</v>
          </cell>
          <cell r="D481" t="str">
            <v>Thị trường chứng khoán</v>
          </cell>
          <cell r="E481" t="str">
            <v>10,11,12</v>
          </cell>
          <cell r="F481" t="str">
            <v>Thứ 7</v>
          </cell>
          <cell r="G481" t="str">
            <v>A10-702</v>
          </cell>
        </row>
        <row r="482">
          <cell r="B482" t="str">
            <v>160116031560904</v>
          </cell>
          <cell r="C482" t="str">
            <v>1603156</v>
          </cell>
          <cell r="D482" t="str">
            <v>Thống kê doanh nghiệp </v>
          </cell>
          <cell r="E482" t="str">
            <v>7,8,9,10</v>
          </cell>
          <cell r="F482" t="str">
            <v>Thứ 2</v>
          </cell>
          <cell r="G482" t="str">
            <v>A10-702</v>
          </cell>
        </row>
        <row r="483">
          <cell r="B483" t="str">
            <v>160109031070976</v>
          </cell>
          <cell r="C483" t="str">
            <v>0903107</v>
          </cell>
          <cell r="D483" t="str">
            <v>Giáo dục thể chất 5</v>
          </cell>
          <cell r="E483">
            <v>11.12</v>
          </cell>
          <cell r="F483" t="str">
            <v>Thứ 4</v>
          </cell>
          <cell r="G483" t="str">
            <v>Khu A</v>
          </cell>
        </row>
        <row r="484">
          <cell r="B484" t="str">
            <v>160116031100905</v>
          </cell>
          <cell r="C484" t="str">
            <v>1603110</v>
          </cell>
          <cell r="D484" t="str">
            <v>Kế hoạch kinh doanh</v>
          </cell>
          <cell r="E484" t="str">
            <v>1,2,3</v>
          </cell>
          <cell r="F484" t="str">
            <v>Thứ 5</v>
          </cell>
          <cell r="G484" t="str">
            <v>A9-304</v>
          </cell>
        </row>
        <row r="485">
          <cell r="B485" t="str">
            <v>160110031020905</v>
          </cell>
          <cell r="C485" t="str">
            <v>1003102</v>
          </cell>
          <cell r="D485" t="str">
            <v>Kinh tế lượng</v>
          </cell>
          <cell r="E485" t="str">
            <v>4,5,6</v>
          </cell>
          <cell r="F485" t="str">
            <v>Thứ 5</v>
          </cell>
          <cell r="G485" t="str">
            <v>A9-304</v>
          </cell>
        </row>
        <row r="486">
          <cell r="B486" t="str">
            <v>160116031440914</v>
          </cell>
          <cell r="C486" t="str">
            <v>1603144</v>
          </cell>
          <cell r="D486" t="str">
            <v>Tài chính doanh nghiệp</v>
          </cell>
          <cell r="E486" t="str">
            <v>4,5,6</v>
          </cell>
          <cell r="F486" t="str">
            <v>Thứ 3</v>
          </cell>
          <cell r="G486" t="str">
            <v>A9-304</v>
          </cell>
        </row>
        <row r="487">
          <cell r="B487" t="str">
            <v>160116031550914</v>
          </cell>
          <cell r="C487" t="str">
            <v>1603155</v>
          </cell>
          <cell r="D487" t="str">
            <v>Thị trường chứng khoán</v>
          </cell>
          <cell r="E487" t="str">
            <v>1,2,3</v>
          </cell>
          <cell r="F487" t="str">
            <v>Thứ 3</v>
          </cell>
          <cell r="G487" t="str">
            <v>A9-304</v>
          </cell>
        </row>
        <row r="488">
          <cell r="B488" t="str">
            <v>160116031560905</v>
          </cell>
          <cell r="C488" t="str">
            <v>1603156</v>
          </cell>
          <cell r="D488" t="str">
            <v>Thống kê doanh nghiệp </v>
          </cell>
          <cell r="E488" t="str">
            <v>1,2,3,4</v>
          </cell>
          <cell r="F488" t="str">
            <v>Thứ 4</v>
          </cell>
          <cell r="G488" t="str">
            <v>A9-304</v>
          </cell>
        </row>
        <row r="489">
          <cell r="B489" t="str">
            <v>160109031070977</v>
          </cell>
          <cell r="C489" t="str">
            <v>0903107</v>
          </cell>
          <cell r="D489" t="str">
            <v>Giáo dục thể chất 5</v>
          </cell>
          <cell r="E489">
            <v>3.4</v>
          </cell>
          <cell r="F489" t="str">
            <v>Thứ 4</v>
          </cell>
          <cell r="G489" t="str">
            <v>Khu A</v>
          </cell>
        </row>
        <row r="490">
          <cell r="B490" t="str">
            <v>160116031100906</v>
          </cell>
          <cell r="C490" t="str">
            <v>1603110</v>
          </cell>
          <cell r="D490" t="str">
            <v>Kế hoạch kinh doanh</v>
          </cell>
          <cell r="E490" t="str">
            <v>10,11,12</v>
          </cell>
          <cell r="F490" t="str">
            <v>Thứ 6</v>
          </cell>
          <cell r="G490" t="str">
            <v>A9-304</v>
          </cell>
        </row>
        <row r="491">
          <cell r="B491" t="str">
            <v>160110031020906</v>
          </cell>
          <cell r="C491" t="str">
            <v>1003102</v>
          </cell>
          <cell r="D491" t="str">
            <v>Kinh tế lượng</v>
          </cell>
          <cell r="E491" t="str">
            <v>7,8,9</v>
          </cell>
          <cell r="F491" t="str">
            <v>Thứ 6</v>
          </cell>
          <cell r="G491" t="str">
            <v>A9-304</v>
          </cell>
        </row>
        <row r="492">
          <cell r="B492" t="str">
            <v>160116031440915</v>
          </cell>
          <cell r="C492" t="str">
            <v>1603144</v>
          </cell>
          <cell r="D492" t="str">
            <v>Tài chính doanh nghiệp</v>
          </cell>
          <cell r="E492" t="str">
            <v>10,11,12</v>
          </cell>
          <cell r="F492" t="str">
            <v>Thứ 3</v>
          </cell>
          <cell r="G492" t="str">
            <v>A9-304</v>
          </cell>
        </row>
        <row r="493">
          <cell r="B493" t="str">
            <v>160116031550915</v>
          </cell>
          <cell r="C493" t="str">
            <v>1603155</v>
          </cell>
          <cell r="D493" t="str">
            <v>Thị trường chứng khoán</v>
          </cell>
          <cell r="E493" t="str">
            <v>7,8,9</v>
          </cell>
          <cell r="F493" t="str">
            <v>Thứ 3</v>
          </cell>
          <cell r="G493" t="str">
            <v>A9-304</v>
          </cell>
        </row>
        <row r="494">
          <cell r="B494" t="str">
            <v>160116031560906</v>
          </cell>
          <cell r="C494" t="str">
            <v>1603156</v>
          </cell>
          <cell r="D494" t="str">
            <v>Thống kê doanh nghiệp </v>
          </cell>
          <cell r="E494" t="str">
            <v>7,8,9,10</v>
          </cell>
          <cell r="F494" t="str">
            <v>Thứ 4</v>
          </cell>
          <cell r="G494" t="str">
            <v>A9-304</v>
          </cell>
        </row>
        <row r="495">
          <cell r="B495" t="str">
            <v>160109031070978</v>
          </cell>
          <cell r="C495" t="str">
            <v>0903107</v>
          </cell>
          <cell r="D495" t="str">
            <v>Giáo dục thể chất 5</v>
          </cell>
          <cell r="E495" t="str">
            <v>1,2</v>
          </cell>
          <cell r="F495" t="str">
            <v>Thứ 5</v>
          </cell>
          <cell r="G495" t="str">
            <v>Khu A</v>
          </cell>
        </row>
        <row r="496">
          <cell r="B496" t="str">
            <v>160116031160901</v>
          </cell>
          <cell r="C496" t="str">
            <v>1603116</v>
          </cell>
          <cell r="D496" t="str">
            <v>Kinh tế vĩ mô</v>
          </cell>
          <cell r="E496" t="str">
            <v>10,11,12</v>
          </cell>
          <cell r="F496" t="str">
            <v>Thứ 5</v>
          </cell>
          <cell r="G496" t="str">
            <v>A8-303</v>
          </cell>
        </row>
        <row r="497">
          <cell r="B497" t="str">
            <v>160116031220910</v>
          </cell>
          <cell r="C497" t="str">
            <v>1603122</v>
          </cell>
          <cell r="D497" t="str">
            <v>Lý thuyết thống kê</v>
          </cell>
          <cell r="E497" t="str">
            <v>7,8,9,10</v>
          </cell>
          <cell r="F497" t="str">
            <v>Thứ 6</v>
          </cell>
          <cell r="G497" t="str">
            <v>A8-303</v>
          </cell>
        </row>
        <row r="498">
          <cell r="B498" t="str">
            <v>160110031040901</v>
          </cell>
          <cell r="C498" t="str">
            <v>1003104</v>
          </cell>
          <cell r="D498" t="str">
            <v>Mô hình toán kinh tế</v>
          </cell>
          <cell r="E498" t="str">
            <v>10,11,12</v>
          </cell>
          <cell r="F498" t="str">
            <v>Thứ 3</v>
          </cell>
          <cell r="G498" t="str">
            <v>A8-303</v>
          </cell>
        </row>
        <row r="499">
          <cell r="B499" t="str">
            <v>160111031210901</v>
          </cell>
          <cell r="C499" t="str">
            <v>1103121</v>
          </cell>
          <cell r="D499" t="str">
            <v>Nguyên lý kế toán</v>
          </cell>
          <cell r="E499" t="str">
            <v>7,8,9</v>
          </cell>
          <cell r="F499" t="str">
            <v>Thứ 5</v>
          </cell>
          <cell r="G499" t="str">
            <v>A8-303</v>
          </cell>
        </row>
        <row r="500">
          <cell r="B500" t="str">
            <v>160114031450901</v>
          </cell>
          <cell r="C500" t="str">
            <v>1403145</v>
          </cell>
          <cell r="D500" t="str">
            <v>Thực hành nghiệp vụ lữ hành</v>
          </cell>
          <cell r="E500" t="str">
            <v>Cả ngày</v>
          </cell>
          <cell r="F500" t="str">
            <v>Thứ 4</v>
          </cell>
          <cell r="G500" t="str">
            <v>Xưởng trường</v>
          </cell>
        </row>
        <row r="501">
          <cell r="B501" t="str">
            <v>160109031070979</v>
          </cell>
          <cell r="C501" t="str">
            <v>0903107</v>
          </cell>
          <cell r="D501" t="str">
            <v>Giáo dục thể chất 5</v>
          </cell>
          <cell r="E501" t="str">
            <v>9,10</v>
          </cell>
          <cell r="F501" t="str">
            <v>Thứ 2</v>
          </cell>
          <cell r="G501" t="str">
            <v>Khu A</v>
          </cell>
        </row>
        <row r="502">
          <cell r="B502" t="str">
            <v>160116031160902</v>
          </cell>
          <cell r="C502" t="str">
            <v>1603116</v>
          </cell>
          <cell r="D502" t="str">
            <v>Kinh tế vĩ mô</v>
          </cell>
          <cell r="E502" t="str">
            <v>4,5,6</v>
          </cell>
          <cell r="F502" t="str">
            <v>Thứ 7</v>
          </cell>
          <cell r="G502" t="str">
            <v>A8-303</v>
          </cell>
        </row>
        <row r="503">
          <cell r="B503" t="str">
            <v>160116031220911</v>
          </cell>
          <cell r="C503" t="str">
            <v>1603122</v>
          </cell>
          <cell r="D503" t="str">
            <v>Lý thuyết thống kê</v>
          </cell>
          <cell r="E503" t="str">
            <v>1,2,3,4</v>
          </cell>
          <cell r="F503" t="str">
            <v>Thứ 2</v>
          </cell>
          <cell r="G503" t="str">
            <v>A8-303</v>
          </cell>
        </row>
        <row r="504">
          <cell r="B504" t="str">
            <v>160110031040902</v>
          </cell>
          <cell r="C504" t="str">
            <v>1003104</v>
          </cell>
          <cell r="D504" t="str">
            <v>Mô hình toán kinh tế</v>
          </cell>
          <cell r="E504" t="str">
            <v>1,2,3</v>
          </cell>
          <cell r="F504" t="str">
            <v>Thứ 5</v>
          </cell>
          <cell r="G504" t="str">
            <v>A8-303</v>
          </cell>
        </row>
        <row r="505">
          <cell r="B505" t="str">
            <v>160111031210902</v>
          </cell>
          <cell r="C505" t="str">
            <v>1103121</v>
          </cell>
          <cell r="D505" t="str">
            <v>Nguyên lý kế toán</v>
          </cell>
          <cell r="E505" t="str">
            <v>1,2,3</v>
          </cell>
          <cell r="F505" t="str">
            <v>Thứ 7</v>
          </cell>
          <cell r="G505" t="str">
            <v>A8-303</v>
          </cell>
        </row>
        <row r="506">
          <cell r="B506" t="str">
            <v>160114031450902</v>
          </cell>
          <cell r="C506" t="str">
            <v>1403145</v>
          </cell>
          <cell r="D506" t="str">
            <v>Thực hành nghiệp vụ lữ hành</v>
          </cell>
          <cell r="E506" t="str">
            <v>Cả ngày</v>
          </cell>
          <cell r="F506" t="str">
            <v>Thứ 6</v>
          </cell>
          <cell r="G506" t="str">
            <v>Xưởng trường</v>
          </cell>
        </row>
        <row r="507">
          <cell r="B507" t="str">
            <v>160109031070980</v>
          </cell>
          <cell r="C507" t="str">
            <v>0903107</v>
          </cell>
          <cell r="D507" t="str">
            <v>Giáo dục thể chất 5</v>
          </cell>
          <cell r="E507" t="str">
            <v>1,2</v>
          </cell>
          <cell r="F507" t="str">
            <v>Thứ 4</v>
          </cell>
          <cell r="G507" t="str">
            <v>Khu A</v>
          </cell>
        </row>
        <row r="508">
          <cell r="B508" t="str">
            <v>160116031160903</v>
          </cell>
          <cell r="C508" t="str">
            <v>1603116</v>
          </cell>
          <cell r="D508" t="str">
            <v>Kinh tế vĩ mô</v>
          </cell>
          <cell r="E508" t="str">
            <v>10,11,12</v>
          </cell>
          <cell r="F508" t="str">
            <v>Thứ 7</v>
          </cell>
          <cell r="G508" t="str">
            <v>A8-303</v>
          </cell>
        </row>
        <row r="509">
          <cell r="B509" t="str">
            <v>160116031220912</v>
          </cell>
          <cell r="C509" t="str">
            <v>1603122</v>
          </cell>
          <cell r="D509" t="str">
            <v>Lý thuyết thống kê</v>
          </cell>
          <cell r="E509" t="str">
            <v>9,10,11,12</v>
          </cell>
          <cell r="F509" t="str">
            <v>Thứ 6</v>
          </cell>
          <cell r="G509" t="str">
            <v>Khu A</v>
          </cell>
        </row>
        <row r="510">
          <cell r="B510" t="str">
            <v>160110031040903</v>
          </cell>
          <cell r="C510" t="str">
            <v>1003104</v>
          </cell>
          <cell r="D510" t="str">
            <v>Mô hình toán kinh tế</v>
          </cell>
          <cell r="E510" t="str">
            <v>10,11,12</v>
          </cell>
          <cell r="F510" t="str">
            <v>Thứ 4</v>
          </cell>
          <cell r="G510" t="str">
            <v>A8-303</v>
          </cell>
        </row>
        <row r="511">
          <cell r="B511" t="str">
            <v>160111031210903</v>
          </cell>
          <cell r="C511" t="str">
            <v>1103121</v>
          </cell>
          <cell r="D511" t="str">
            <v>Nguyên lý kế toán</v>
          </cell>
          <cell r="E511" t="str">
            <v>7,8,9</v>
          </cell>
          <cell r="F511" t="str">
            <v>Thứ 7</v>
          </cell>
          <cell r="G511" t="str">
            <v>A8-303</v>
          </cell>
        </row>
        <row r="512">
          <cell r="B512" t="str">
            <v>160114031450903</v>
          </cell>
          <cell r="C512" t="str">
            <v>1403145</v>
          </cell>
          <cell r="D512" t="str">
            <v>Thực hành nghiệp vụ lữ hành</v>
          </cell>
          <cell r="E512" t="str">
            <v>Cả ngày</v>
          </cell>
          <cell r="F512" t="str">
            <v>Thứ 5</v>
          </cell>
          <cell r="G512" t="str">
            <v>Xưởng trường</v>
          </cell>
        </row>
        <row r="513">
          <cell r="B513" t="str">
            <v>160109031070981</v>
          </cell>
          <cell r="C513" t="str">
            <v>0903107</v>
          </cell>
          <cell r="D513" t="str">
            <v>Giáo dục thể chất 5</v>
          </cell>
          <cell r="E513" t="str">
            <v>11,12</v>
          </cell>
          <cell r="F513" t="str">
            <v>Thứ 3</v>
          </cell>
          <cell r="G513" t="str">
            <v>Khu A</v>
          </cell>
        </row>
        <row r="514">
          <cell r="B514" t="str">
            <v>160116031160904</v>
          </cell>
          <cell r="C514" t="str">
            <v>1603116</v>
          </cell>
          <cell r="D514" t="str">
            <v>Kinh tế vĩ mô</v>
          </cell>
          <cell r="E514" t="str">
            <v>1,2,3</v>
          </cell>
          <cell r="F514" t="str">
            <v>Thứ 4</v>
          </cell>
          <cell r="G514" t="str">
            <v>A8-303</v>
          </cell>
        </row>
        <row r="515">
          <cell r="B515" t="str">
            <v>160116031220913</v>
          </cell>
          <cell r="C515" t="str">
            <v>1603122</v>
          </cell>
          <cell r="D515" t="str">
            <v>Lý thuyết thống kê</v>
          </cell>
          <cell r="E515" t="str">
            <v>3,4,5,6</v>
          </cell>
          <cell r="F515" t="str">
            <v>Thứ 3</v>
          </cell>
          <cell r="G515" t="str">
            <v>A8-303</v>
          </cell>
        </row>
        <row r="516">
          <cell r="B516" t="str">
            <v>160110031040904</v>
          </cell>
          <cell r="C516" t="str">
            <v>1003104</v>
          </cell>
          <cell r="D516" t="str">
            <v>Mô hình toán kinh tế</v>
          </cell>
          <cell r="E516" t="str">
            <v>4,5,6</v>
          </cell>
          <cell r="F516" t="str">
            <v>Thứ 6</v>
          </cell>
          <cell r="G516" t="str">
            <v>A8-303</v>
          </cell>
        </row>
        <row r="517">
          <cell r="B517" t="str">
            <v>160111031210904</v>
          </cell>
          <cell r="C517" t="str">
            <v>1103121</v>
          </cell>
          <cell r="D517" t="str">
            <v>Nguyên lý kế toán</v>
          </cell>
          <cell r="E517" t="str">
            <v>4,5,6</v>
          </cell>
          <cell r="F517" t="str">
            <v>Thứ 4</v>
          </cell>
          <cell r="G517" t="str">
            <v>A8-303</v>
          </cell>
        </row>
        <row r="518">
          <cell r="B518" t="str">
            <v>160114031450904</v>
          </cell>
          <cell r="C518" t="str">
            <v>1403145</v>
          </cell>
          <cell r="D518" t="str">
            <v>Thực hành nghiệp vụ lữ hành</v>
          </cell>
          <cell r="E518" t="str">
            <v>Cả ngày</v>
          </cell>
          <cell r="F518" t="str">
            <v>Thứ 7</v>
          </cell>
          <cell r="G518" t="str">
            <v>Xưởng trường</v>
          </cell>
        </row>
        <row r="519">
          <cell r="B519" t="str">
            <v>160109031070982</v>
          </cell>
          <cell r="C519" t="str">
            <v>0903107</v>
          </cell>
          <cell r="D519" t="str">
            <v>Giáo dục thể chất 5</v>
          </cell>
          <cell r="E519" t="str">
            <v>1,2</v>
          </cell>
          <cell r="F519" t="str">
            <v>Thứ 3</v>
          </cell>
          <cell r="G519" t="str">
            <v>Khu A</v>
          </cell>
        </row>
        <row r="520">
          <cell r="B520" t="str">
            <v>160110031020907</v>
          </cell>
          <cell r="C520" t="str">
            <v>1003102</v>
          </cell>
          <cell r="D520" t="str">
            <v>Kinh tế lượng</v>
          </cell>
          <cell r="E520" t="str">
            <v>10,11,12</v>
          </cell>
          <cell r="F520" t="str">
            <v>Thứ 6</v>
          </cell>
          <cell r="G520" t="str">
            <v>A9-204</v>
          </cell>
        </row>
        <row r="521">
          <cell r="B521" t="str">
            <v>160116031230910</v>
          </cell>
          <cell r="C521" t="str">
            <v>1603123</v>
          </cell>
          <cell r="D521" t="str">
            <v>Marketing căn bản</v>
          </cell>
          <cell r="E521" t="str">
            <v>10,11,12</v>
          </cell>
          <cell r="F521" t="str">
            <v>Thứ 2</v>
          </cell>
          <cell r="G521" t="str">
            <v>A9-204</v>
          </cell>
        </row>
        <row r="522">
          <cell r="B522" t="str">
            <v>160116031450901</v>
          </cell>
          <cell r="C522" t="str">
            <v>1603145</v>
          </cell>
          <cell r="D522" t="str">
            <v>Tài chính doanh nghiệp 1</v>
          </cell>
          <cell r="E522" t="str">
            <v>7,8,9,10</v>
          </cell>
          <cell r="F522" t="str">
            <v>Thứ 3</v>
          </cell>
          <cell r="G522" t="str">
            <v>A9-204</v>
          </cell>
        </row>
        <row r="523">
          <cell r="B523" t="str">
            <v>160116031570901</v>
          </cell>
          <cell r="C523" t="str">
            <v>1603157</v>
          </cell>
          <cell r="D523" t="str">
            <v>Thuế</v>
          </cell>
          <cell r="E523" t="str">
            <v>7,8,9</v>
          </cell>
          <cell r="F523" t="str">
            <v>Thứ 2</v>
          </cell>
          <cell r="G523" t="str">
            <v>A9-204</v>
          </cell>
        </row>
        <row r="524">
          <cell r="B524" t="str">
            <v>160109031070983</v>
          </cell>
          <cell r="C524" t="str">
            <v>0903107</v>
          </cell>
          <cell r="D524" t="str">
            <v>Giáo dục thể chất 5</v>
          </cell>
          <cell r="E524" t="str">
            <v>9,10</v>
          </cell>
          <cell r="F524" t="str">
            <v>Thứ 3</v>
          </cell>
          <cell r="G524" t="str">
            <v>Khu A</v>
          </cell>
        </row>
        <row r="525">
          <cell r="B525" t="str">
            <v>160110031020908</v>
          </cell>
          <cell r="C525" t="str">
            <v>1003102</v>
          </cell>
          <cell r="D525" t="str">
            <v>Kinh tế lượng</v>
          </cell>
          <cell r="E525" t="str">
            <v>4,5,6</v>
          </cell>
          <cell r="F525" t="str">
            <v>Thứ 4</v>
          </cell>
          <cell r="G525" t="str">
            <v>A9-204</v>
          </cell>
        </row>
        <row r="526">
          <cell r="B526" t="str">
            <v>160116031230911</v>
          </cell>
          <cell r="C526" t="str">
            <v>1603123</v>
          </cell>
          <cell r="D526" t="str">
            <v>Marketing căn bản</v>
          </cell>
          <cell r="E526" t="str">
            <v>4,5,6</v>
          </cell>
          <cell r="F526" t="str">
            <v>Thứ 2</v>
          </cell>
          <cell r="G526" t="str">
            <v>A9-204</v>
          </cell>
        </row>
        <row r="527">
          <cell r="B527" t="str">
            <v>160116031450902</v>
          </cell>
          <cell r="C527" t="str">
            <v>1603145</v>
          </cell>
          <cell r="D527" t="str">
            <v>Tài chính doanh nghiệp 1</v>
          </cell>
          <cell r="E527" t="str">
            <v>1,2,3,4</v>
          </cell>
          <cell r="F527" t="str">
            <v>Thứ 3</v>
          </cell>
          <cell r="G527" t="str">
            <v>A9-204</v>
          </cell>
        </row>
        <row r="528">
          <cell r="B528" t="str">
            <v>160116031570902</v>
          </cell>
          <cell r="C528" t="str">
            <v>1603157</v>
          </cell>
          <cell r="D528" t="str">
            <v>Thuế</v>
          </cell>
          <cell r="E528" t="str">
            <v>1,2,3</v>
          </cell>
          <cell r="F528" t="str">
            <v>Thứ 2</v>
          </cell>
          <cell r="G528" t="str">
            <v>A9-204</v>
          </cell>
        </row>
        <row r="529">
          <cell r="B529" t="str">
            <v>160109031070984</v>
          </cell>
          <cell r="C529" t="str">
            <v>0903107</v>
          </cell>
          <cell r="D529" t="str">
            <v>Giáo dục thể chất 5</v>
          </cell>
          <cell r="E529" t="str">
            <v>1,2</v>
          </cell>
          <cell r="F529" t="str">
            <v>Thứ 2</v>
          </cell>
          <cell r="G529" t="str">
            <v>Khu A</v>
          </cell>
        </row>
        <row r="530">
          <cell r="B530" t="str">
            <v>160108031130915</v>
          </cell>
          <cell r="C530" t="str">
            <v>0803113</v>
          </cell>
          <cell r="D530" t="str">
            <v>Kỹ thuật lập trình nhúng</v>
          </cell>
          <cell r="E530" t="str">
            <v>7,8,9,10</v>
          </cell>
          <cell r="F530" t="str">
            <v>Thứ 6</v>
          </cell>
          <cell r="G530" t="str">
            <v>A7-402</v>
          </cell>
        </row>
        <row r="531">
          <cell r="B531" t="str">
            <v>160107031730908</v>
          </cell>
          <cell r="C531" t="str">
            <v>0703173</v>
          </cell>
          <cell r="D531" t="str">
            <v>Thực hành máy điện</v>
          </cell>
          <cell r="E531" t="str">
            <v>Cả ngày</v>
          </cell>
          <cell r="F531" t="str">
            <v>Thứ 5</v>
          </cell>
          <cell r="G531" t="str">
            <v>Xưởng trường</v>
          </cell>
        </row>
        <row r="532">
          <cell r="B532" t="str">
            <v>160107031850908</v>
          </cell>
          <cell r="C532" t="str">
            <v>0703185</v>
          </cell>
          <cell r="D532" t="str">
            <v>Truyền động điện</v>
          </cell>
          <cell r="E532" t="str">
            <v>11,12</v>
          </cell>
          <cell r="F532" t="str">
            <v>Thứ 6</v>
          </cell>
          <cell r="G532" t="str">
            <v>A7-402</v>
          </cell>
        </row>
        <row r="533">
          <cell r="B533" t="str">
            <v>160107031850908</v>
          </cell>
          <cell r="C533" t="str">
            <v>0703185</v>
          </cell>
          <cell r="D533" t="str">
            <v>Truyền động điện</v>
          </cell>
          <cell r="E533" t="str">
            <v>11,12</v>
          </cell>
          <cell r="F533" t="str">
            <v>Thứ 7</v>
          </cell>
          <cell r="G533" t="str">
            <v>A7-402</v>
          </cell>
        </row>
        <row r="534">
          <cell r="B534" t="str">
            <v>160107031930908</v>
          </cell>
          <cell r="C534" t="str">
            <v>0703193</v>
          </cell>
          <cell r="D534" t="str">
            <v>Vi mạch tương tự và vi mạch số</v>
          </cell>
          <cell r="E534" t="str">
            <v>7,8,9,10</v>
          </cell>
          <cell r="F534" t="str">
            <v>Thứ 7</v>
          </cell>
          <cell r="G534" t="str">
            <v>A7-402</v>
          </cell>
        </row>
        <row r="535">
          <cell r="B535" t="str">
            <v>160109031070985</v>
          </cell>
          <cell r="C535" t="str">
            <v>0903107</v>
          </cell>
          <cell r="D535" t="str">
            <v>Giáo dục thể chất 5</v>
          </cell>
          <cell r="E535" t="str">
            <v>9,10</v>
          </cell>
          <cell r="F535" t="str">
            <v>Thứ 6</v>
          </cell>
          <cell r="G535" t="str">
            <v>Khu A</v>
          </cell>
        </row>
        <row r="536">
          <cell r="B536" t="str">
            <v>160108031130916</v>
          </cell>
          <cell r="C536" t="str">
            <v>0803113</v>
          </cell>
          <cell r="D536" t="str">
            <v>Kỹ thuật lập trình nhúng</v>
          </cell>
          <cell r="E536" t="str">
            <v>1,2,3,4</v>
          </cell>
          <cell r="F536" t="str">
            <v>Thứ 7</v>
          </cell>
          <cell r="G536" t="str">
            <v>A7-403</v>
          </cell>
        </row>
        <row r="537">
          <cell r="B537" t="str">
            <v>160107031730909</v>
          </cell>
          <cell r="C537" t="str">
            <v>0703173</v>
          </cell>
          <cell r="D537" t="str">
            <v>Thực hành máy điện</v>
          </cell>
          <cell r="E537" t="str">
            <v>Cả ngày</v>
          </cell>
          <cell r="F537" t="str">
            <v>Thứ 3</v>
          </cell>
          <cell r="G537" t="str">
            <v>Xưởng trường</v>
          </cell>
        </row>
        <row r="538">
          <cell r="B538" t="str">
            <v>160107031850909</v>
          </cell>
          <cell r="C538" t="str">
            <v>0703185</v>
          </cell>
          <cell r="D538" t="str">
            <v>Truyền động điện</v>
          </cell>
          <cell r="E538" t="str">
            <v>5,6</v>
          </cell>
          <cell r="F538" t="str">
            <v>Thứ 6</v>
          </cell>
          <cell r="G538" t="str">
            <v>A7-403</v>
          </cell>
        </row>
        <row r="539">
          <cell r="B539" t="str">
            <v>160107031850909</v>
          </cell>
          <cell r="C539" t="str">
            <v>0703185</v>
          </cell>
          <cell r="D539" t="str">
            <v>Truyền động điện</v>
          </cell>
          <cell r="E539" t="str">
            <v>5,6</v>
          </cell>
          <cell r="F539" t="str">
            <v>Thứ 7</v>
          </cell>
          <cell r="G539" t="str">
            <v>A7-403</v>
          </cell>
        </row>
        <row r="540">
          <cell r="B540" t="str">
            <v>160107031930909</v>
          </cell>
          <cell r="C540" t="str">
            <v>0703193</v>
          </cell>
          <cell r="D540" t="str">
            <v>Vi mạch tương tự và vi mạch số</v>
          </cell>
          <cell r="E540" t="str">
            <v>1,2,3,4</v>
          </cell>
          <cell r="F540" t="str">
            <v>Thứ 6</v>
          </cell>
          <cell r="G540" t="str">
            <v>A7-403</v>
          </cell>
        </row>
        <row r="541">
          <cell r="B541" t="str">
            <v>160109031070986</v>
          </cell>
          <cell r="C541" t="str">
            <v>0903107</v>
          </cell>
          <cell r="D541" t="str">
            <v>Giáo dục thể chất 5</v>
          </cell>
          <cell r="E541" t="str">
            <v>11,12</v>
          </cell>
          <cell r="F541" t="str">
            <v>Thứ 5</v>
          </cell>
          <cell r="G541" t="str">
            <v>Khu A</v>
          </cell>
        </row>
        <row r="542">
          <cell r="B542" t="str">
            <v>160108031130917</v>
          </cell>
          <cell r="C542" t="str">
            <v>0803113</v>
          </cell>
          <cell r="D542" t="str">
            <v>Kỹ thuật lập trình nhúng</v>
          </cell>
          <cell r="E542" t="str">
            <v>3,4,5,6</v>
          </cell>
          <cell r="F542" t="str">
            <v>Thứ 6</v>
          </cell>
          <cell r="G542" t="str">
            <v>A7-402</v>
          </cell>
        </row>
        <row r="543">
          <cell r="B543" t="str">
            <v>160107031730910</v>
          </cell>
          <cell r="C543" t="str">
            <v>0703173</v>
          </cell>
          <cell r="D543" t="str">
            <v>Thực hành máy điện</v>
          </cell>
          <cell r="E543" t="str">
            <v>Cả ngày</v>
          </cell>
          <cell r="F543" t="str">
            <v>Thứ 2</v>
          </cell>
          <cell r="G543" t="str">
            <v>Xưởng trường</v>
          </cell>
        </row>
        <row r="544">
          <cell r="B544" t="str">
            <v>160107031850910</v>
          </cell>
          <cell r="C544" t="str">
            <v>0703185</v>
          </cell>
          <cell r="D544" t="str">
            <v>Truyền động điện</v>
          </cell>
          <cell r="E544" t="str">
            <v>1,2</v>
          </cell>
          <cell r="F544" t="str">
            <v>Thứ 6</v>
          </cell>
          <cell r="G544" t="str">
            <v>A7-402</v>
          </cell>
        </row>
        <row r="545">
          <cell r="B545" t="str">
            <v>160107031850910</v>
          </cell>
          <cell r="C545" t="str">
            <v>0703185</v>
          </cell>
          <cell r="D545" t="str">
            <v>Truyền động điện</v>
          </cell>
          <cell r="E545" t="str">
            <v>1,2</v>
          </cell>
          <cell r="F545" t="str">
            <v>Thứ 7</v>
          </cell>
          <cell r="G545" t="str">
            <v>A7-402</v>
          </cell>
        </row>
        <row r="546">
          <cell r="B546" t="str">
            <v>160107031930910</v>
          </cell>
          <cell r="C546" t="str">
            <v>0703193</v>
          </cell>
          <cell r="D546" t="str">
            <v>Vi mạch tương tự và vi mạch số</v>
          </cell>
          <cell r="E546" t="str">
            <v>3,4,5,6</v>
          </cell>
          <cell r="F546" t="str">
            <v>Thứ 7</v>
          </cell>
          <cell r="G546" t="str">
            <v>A7-402</v>
          </cell>
        </row>
        <row r="547">
          <cell r="B547" t="str">
            <v>160114031030903</v>
          </cell>
          <cell r="C547" t="str">
            <v>1403103</v>
          </cell>
          <cell r="D547" t="str">
            <v>Cơ sở văn hóa Việt Nam</v>
          </cell>
          <cell r="E547" t="str">
            <v>1,2,3</v>
          </cell>
          <cell r="F547" t="str">
            <v>Thứ 6</v>
          </cell>
          <cell r="G547" t="str">
            <v>B4-501</v>
          </cell>
        </row>
        <row r="548">
          <cell r="B548" t="str">
            <v>160109031070987</v>
          </cell>
          <cell r="C548" t="str">
            <v>0903107</v>
          </cell>
          <cell r="D548" t="str">
            <v>Giáo dục thể chất 5</v>
          </cell>
          <cell r="E548" t="str">
            <v>3,4</v>
          </cell>
          <cell r="F548" t="str">
            <v>Thứ 7</v>
          </cell>
          <cell r="G548" t="str">
            <v>Khu B</v>
          </cell>
        </row>
        <row r="549">
          <cell r="B549" t="str">
            <v>160104031200901</v>
          </cell>
          <cell r="C549" t="str">
            <v>0403120</v>
          </cell>
          <cell r="D549" t="str">
            <v>Ký họa</v>
          </cell>
          <cell r="E549" t="str">
            <v>7,8,9,10,11,12</v>
          </cell>
          <cell r="F549" t="str">
            <v>Thứ 4</v>
          </cell>
          <cell r="G549" t="str">
            <v>Xưởng trường</v>
          </cell>
        </row>
        <row r="550">
          <cell r="B550" t="str">
            <v>160104031510901</v>
          </cell>
          <cell r="C550" t="str">
            <v>0403151</v>
          </cell>
          <cell r="D550" t="str">
            <v>Thiết kế thời trang 3</v>
          </cell>
          <cell r="E550" t="str">
            <v>7,8,9,10,11,12</v>
          </cell>
          <cell r="F550" t="str">
            <v>Thứ 2</v>
          </cell>
          <cell r="G550" t="str">
            <v>Xưởng trường</v>
          </cell>
        </row>
        <row r="551">
          <cell r="B551" t="str">
            <v>160104031670907</v>
          </cell>
          <cell r="C551" t="str">
            <v>0403167</v>
          </cell>
          <cell r="D551" t="str">
            <v>Thực hành thiết kế trang phục 2</v>
          </cell>
          <cell r="E551" t="str">
            <v>7,8,9,10,11,12</v>
          </cell>
          <cell r="F551" t="str">
            <v>Thứ 5</v>
          </cell>
          <cell r="G551" t="str">
            <v>Xưởng trường</v>
          </cell>
        </row>
        <row r="552">
          <cell r="B552" t="str">
            <v>160104031770907</v>
          </cell>
          <cell r="C552" t="str">
            <v>0403177</v>
          </cell>
          <cell r="D552" t="str">
            <v>Xử lý ảnh trên máy tính</v>
          </cell>
          <cell r="E552" t="str">
            <v>7,8,9,10,11,12</v>
          </cell>
          <cell r="F552" t="str">
            <v>Thứ 3</v>
          </cell>
          <cell r="G552" t="str">
            <v>Xưởng trường</v>
          </cell>
        </row>
        <row r="553">
          <cell r="B553" t="str">
            <v>160114031030904</v>
          </cell>
          <cell r="C553" t="str">
            <v>1403103</v>
          </cell>
          <cell r="D553" t="str">
            <v>Cơ sở văn hóa Việt Nam</v>
          </cell>
          <cell r="E553" t="str">
            <v>10,11,12</v>
          </cell>
          <cell r="F553" t="str">
            <v>Thứ 6</v>
          </cell>
          <cell r="G553" t="str">
            <v>B4-501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han ca&amp; Ngay BDhoc"/>
      <sheetName val="TKB(hoc phan-All)"/>
    </sheetNames>
    <sheetDataSet>
      <sheetData sheetId="1">
        <row r="999">
          <cell r="B999" t="str">
            <v>160116031130913</v>
          </cell>
          <cell r="C999" t="str">
            <v>1603113</v>
          </cell>
          <cell r="D999" t="str">
            <v>Kinh tế học đại cương</v>
          </cell>
          <cell r="E999" t="str">
            <v>9,10</v>
          </cell>
          <cell r="F999" t="str">
            <v>Thứ 6</v>
          </cell>
          <cell r="G999" t="str">
            <v>A10-607</v>
          </cell>
        </row>
        <row r="1000">
          <cell r="B1000" t="str">
            <v>160114031140913</v>
          </cell>
          <cell r="C1000" t="str">
            <v>1403114</v>
          </cell>
          <cell r="D1000" t="str">
            <v>Kỹ năng giao tiếp</v>
          </cell>
          <cell r="E1000" t="str">
            <v>9,10</v>
          </cell>
          <cell r="F1000" t="str">
            <v>Thứ 6</v>
          </cell>
          <cell r="G1000" t="str">
            <v>A10-607</v>
          </cell>
          <cell r="H1000" t="str">
            <v>N.T.Tuyến</v>
          </cell>
        </row>
        <row r="1001">
          <cell r="B1001" t="str">
            <v>160112031070904</v>
          </cell>
          <cell r="C1001" t="str">
            <v>1203107</v>
          </cell>
          <cell r="D1001" t="str">
            <v>Pháp luật đại cương</v>
          </cell>
          <cell r="E1001" t="str">
            <v>7,8</v>
          </cell>
          <cell r="F1001" t="str">
            <v>Thứ 6</v>
          </cell>
          <cell r="G1001" t="str">
            <v>A10-607</v>
          </cell>
        </row>
        <row r="1002">
          <cell r="B1002" t="str">
            <v>160114031330913</v>
          </cell>
          <cell r="C1002" t="str">
            <v>1403133</v>
          </cell>
          <cell r="D1002" t="str">
            <v>Tâm lý học người tiêu dùng</v>
          </cell>
          <cell r="E1002" t="str">
            <v>9,10</v>
          </cell>
          <cell r="F1002" t="str">
            <v>Thứ 6</v>
          </cell>
          <cell r="G1002" t="str">
            <v>A10-607</v>
          </cell>
          <cell r="H1002" t="str">
            <v>D.Đ.Bắc</v>
          </cell>
        </row>
        <row r="1003">
          <cell r="B1003" t="str">
            <v>160116031130914</v>
          </cell>
          <cell r="C1003" t="str">
            <v>1603113</v>
          </cell>
          <cell r="D1003" t="str">
            <v>Kinh tế học đại cương</v>
          </cell>
          <cell r="E1003" t="str">
            <v>3,4</v>
          </cell>
          <cell r="F1003" t="str">
            <v>Thứ 6</v>
          </cell>
          <cell r="G1003" t="str">
            <v>A10-607</v>
          </cell>
        </row>
        <row r="1004">
          <cell r="B1004" t="str">
            <v>160114031140914</v>
          </cell>
          <cell r="C1004" t="str">
            <v>1403114</v>
          </cell>
          <cell r="D1004" t="str">
            <v>Kỹ năng giao tiếp</v>
          </cell>
          <cell r="E1004" t="str">
            <v>3,4</v>
          </cell>
          <cell r="F1004" t="str">
            <v>Thứ 6</v>
          </cell>
          <cell r="G1004" t="str">
            <v>A10-607</v>
          </cell>
          <cell r="H1004" t="str">
            <v>N.T.Tuyến</v>
          </cell>
        </row>
        <row r="1005">
          <cell r="B1005" t="str">
            <v>160112031070905</v>
          </cell>
          <cell r="C1005" t="str">
            <v>1203107</v>
          </cell>
          <cell r="D1005" t="str">
            <v>Pháp luật đại cương</v>
          </cell>
          <cell r="E1005" t="str">
            <v>1,2</v>
          </cell>
          <cell r="F1005" t="str">
            <v>Thứ 6</v>
          </cell>
          <cell r="G1005" t="str">
            <v>A10-607</v>
          </cell>
        </row>
        <row r="1006">
          <cell r="B1006" t="str">
            <v>160114031330914</v>
          </cell>
          <cell r="C1006" t="str">
            <v>1403133</v>
          </cell>
          <cell r="D1006" t="str">
            <v>Tâm lý học người tiêu dùng</v>
          </cell>
          <cell r="E1006" t="str">
            <v>3,4</v>
          </cell>
          <cell r="F1006" t="str">
            <v>Thứ 6</v>
          </cell>
          <cell r="G1006" t="str">
            <v>A10-607</v>
          </cell>
          <cell r="H1006" t="str">
            <v>D.Đ.Bắc</v>
          </cell>
        </row>
        <row r="1007">
          <cell r="B1007" t="str">
            <v>160116031130915</v>
          </cell>
          <cell r="C1007" t="str">
            <v>1603113</v>
          </cell>
          <cell r="D1007" t="str">
            <v>Kinh tế học đại cương</v>
          </cell>
          <cell r="E1007" t="str">
            <v>11,12</v>
          </cell>
          <cell r="F1007" t="str">
            <v>Thứ 7</v>
          </cell>
          <cell r="G1007" t="str">
            <v>A10-608</v>
          </cell>
        </row>
        <row r="1008">
          <cell r="B1008" t="str">
            <v>160114031140915</v>
          </cell>
          <cell r="C1008" t="str">
            <v>1403114</v>
          </cell>
          <cell r="D1008" t="str">
            <v>Kỹ năng giao tiếp</v>
          </cell>
          <cell r="E1008" t="str">
            <v>11,12</v>
          </cell>
          <cell r="F1008" t="str">
            <v>Thứ 7</v>
          </cell>
          <cell r="G1008" t="str">
            <v>A10-608</v>
          </cell>
          <cell r="H1008" t="str">
            <v>N.T.Tuyến</v>
          </cell>
        </row>
        <row r="1009">
          <cell r="B1009" t="str">
            <v>160112031070906</v>
          </cell>
          <cell r="C1009" t="str">
            <v>1203107</v>
          </cell>
          <cell r="D1009" t="str">
            <v>Pháp luật đại cương</v>
          </cell>
          <cell r="E1009" t="str">
            <v>7,8</v>
          </cell>
          <cell r="F1009" t="str">
            <v>Thứ 7</v>
          </cell>
          <cell r="G1009" t="str">
            <v>A10-608</v>
          </cell>
        </row>
        <row r="1010">
          <cell r="B1010" t="str">
            <v>160114031330915</v>
          </cell>
          <cell r="C1010" t="str">
            <v>1403133</v>
          </cell>
          <cell r="D1010" t="str">
            <v>Tâm lý học người tiêu dùng</v>
          </cell>
          <cell r="E1010" t="str">
            <v>11,12</v>
          </cell>
          <cell r="F1010" t="str">
            <v>Thứ 7</v>
          </cell>
          <cell r="G1010" t="str">
            <v>A10-608</v>
          </cell>
          <cell r="H1010" t="str">
            <v>D.Đ.Bắc</v>
          </cell>
        </row>
        <row r="1011">
          <cell r="B1011" t="str">
            <v>160116031130916</v>
          </cell>
          <cell r="C1011" t="str">
            <v>1603113</v>
          </cell>
          <cell r="D1011" t="str">
            <v>Kinh tế học đại cương</v>
          </cell>
          <cell r="E1011" t="str">
            <v>5,6</v>
          </cell>
          <cell r="F1011" t="str">
            <v>Thứ 7</v>
          </cell>
          <cell r="G1011" t="str">
            <v>A10-608</v>
          </cell>
        </row>
        <row r="1012">
          <cell r="B1012" t="str">
            <v>160114031140916</v>
          </cell>
          <cell r="C1012" t="str">
            <v>1403114</v>
          </cell>
          <cell r="D1012" t="str">
            <v>Kỹ năng giao tiếp</v>
          </cell>
          <cell r="E1012" t="str">
            <v>5,6</v>
          </cell>
          <cell r="F1012" t="str">
            <v>Thứ 7</v>
          </cell>
          <cell r="G1012" t="str">
            <v>A10-608</v>
          </cell>
          <cell r="H1012" t="str">
            <v>N.T.Tuyến</v>
          </cell>
        </row>
        <row r="1013">
          <cell r="B1013" t="str">
            <v>160112031070907</v>
          </cell>
          <cell r="C1013" t="str">
            <v>1203107</v>
          </cell>
          <cell r="D1013" t="str">
            <v>Pháp luật đại cương</v>
          </cell>
          <cell r="E1013" t="str">
            <v>1,2</v>
          </cell>
          <cell r="F1013" t="str">
            <v>Thứ 7</v>
          </cell>
          <cell r="G1013" t="str">
            <v>A10-608</v>
          </cell>
        </row>
        <row r="1014">
          <cell r="B1014" t="str">
            <v>160114031330916</v>
          </cell>
          <cell r="C1014" t="str">
            <v>1403133</v>
          </cell>
          <cell r="D1014" t="str">
            <v>Tâm lý học người tiêu dùng</v>
          </cell>
          <cell r="E1014" t="str">
            <v>5,6</v>
          </cell>
          <cell r="F1014" t="str">
            <v>Thứ 7</v>
          </cell>
          <cell r="G1014" t="str">
            <v>A10-608</v>
          </cell>
          <cell r="H1014" t="str">
            <v>D.Đ.Bắc</v>
          </cell>
        </row>
        <row r="1015">
          <cell r="B1015" t="str">
            <v>160116031130917</v>
          </cell>
          <cell r="C1015" t="str">
            <v>1603113</v>
          </cell>
          <cell r="D1015" t="str">
            <v>Kinh tế học đại cương</v>
          </cell>
          <cell r="E1015" t="str">
            <v>9,10</v>
          </cell>
          <cell r="F1015" t="str">
            <v>Thứ 6</v>
          </cell>
          <cell r="G1015" t="str">
            <v>A10-803</v>
          </cell>
        </row>
        <row r="1016">
          <cell r="B1016" t="str">
            <v>160114031140917</v>
          </cell>
          <cell r="C1016" t="str">
            <v>1403114</v>
          </cell>
          <cell r="D1016" t="str">
            <v>Kỹ năng giao tiếp</v>
          </cell>
          <cell r="E1016" t="str">
            <v>9,10</v>
          </cell>
          <cell r="F1016" t="str">
            <v>Thứ 6</v>
          </cell>
          <cell r="G1016" t="str">
            <v>A10-803</v>
          </cell>
          <cell r="H1016" t="str">
            <v>N.T.Tuyến</v>
          </cell>
        </row>
        <row r="1017">
          <cell r="B1017" t="str">
            <v>160112031070908</v>
          </cell>
          <cell r="C1017" t="str">
            <v>1203107</v>
          </cell>
          <cell r="D1017" t="str">
            <v>Pháp luật đại cương</v>
          </cell>
          <cell r="E1017" t="str">
            <v>11,12</v>
          </cell>
          <cell r="F1017" t="str">
            <v>Thứ 6</v>
          </cell>
          <cell r="G1017" t="str">
            <v>A10-803</v>
          </cell>
        </row>
        <row r="1018">
          <cell r="B1018" t="str">
            <v>160114031330917</v>
          </cell>
          <cell r="C1018" t="str">
            <v>1403133</v>
          </cell>
          <cell r="D1018" t="str">
            <v>Tâm lý học người tiêu dùng</v>
          </cell>
          <cell r="E1018" t="str">
            <v>9,10</v>
          </cell>
          <cell r="F1018" t="str">
            <v>Thứ 6</v>
          </cell>
          <cell r="G1018" t="str">
            <v>A10-803</v>
          </cell>
          <cell r="H1018" t="str">
            <v>D.Đ.Bắc</v>
          </cell>
        </row>
        <row r="1019">
          <cell r="B1019" t="str">
            <v>160116031130918</v>
          </cell>
          <cell r="C1019" t="str">
            <v>1603113</v>
          </cell>
          <cell r="D1019" t="str">
            <v>Kinh tế học đại cương</v>
          </cell>
          <cell r="E1019" t="str">
            <v>3,4</v>
          </cell>
          <cell r="F1019" t="str">
            <v>Thứ 7</v>
          </cell>
          <cell r="G1019" t="str">
            <v>A10-803</v>
          </cell>
        </row>
        <row r="1020">
          <cell r="B1020" t="str">
            <v>160114031140918</v>
          </cell>
          <cell r="C1020" t="str">
            <v>1403114</v>
          </cell>
          <cell r="D1020" t="str">
            <v>Kỹ năng giao tiếp</v>
          </cell>
          <cell r="E1020" t="str">
            <v>3,4</v>
          </cell>
          <cell r="F1020" t="str">
            <v>Thứ 7</v>
          </cell>
          <cell r="G1020" t="str">
            <v>A10-803</v>
          </cell>
          <cell r="H1020" t="str">
            <v>N.T.Tuyến</v>
          </cell>
        </row>
        <row r="1021">
          <cell r="B1021" t="str">
            <v>160112031070909</v>
          </cell>
          <cell r="C1021" t="str">
            <v>1203107</v>
          </cell>
          <cell r="D1021" t="str">
            <v>Pháp luật đại cương</v>
          </cell>
          <cell r="E1021" t="str">
            <v>5,6</v>
          </cell>
          <cell r="F1021" t="str">
            <v>Thứ 2</v>
          </cell>
          <cell r="G1021" t="str">
            <v>A10-803</v>
          </cell>
        </row>
        <row r="1022">
          <cell r="B1022" t="str">
            <v>160114031330918</v>
          </cell>
          <cell r="C1022" t="str">
            <v>1403133</v>
          </cell>
          <cell r="D1022" t="str">
            <v>Tâm lý học người tiêu dùng</v>
          </cell>
          <cell r="E1022" t="str">
            <v>3,4</v>
          </cell>
          <cell r="F1022" t="str">
            <v>Thứ 7</v>
          </cell>
          <cell r="G1022" t="str">
            <v>A10-803</v>
          </cell>
          <cell r="H1022" t="str">
            <v>D.Đ.Bắc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ở lớp K8"/>
      <sheetName val="mở lớp K9"/>
      <sheetName val="mở lớp K10"/>
    </sheetNames>
    <sheetDataSet>
      <sheetData sheetId="1">
        <row r="3">
          <cell r="C3" t="str">
            <v>16010103190901CLC</v>
          </cell>
          <cell r="D3">
            <v>34</v>
          </cell>
          <cell r="E3" t="str">
            <v>ÐH Công nghệ kỹ thuật Cơ khí Chất lượng cao 1</v>
          </cell>
          <cell r="F3" t="str">
            <v>Mở</v>
          </cell>
        </row>
        <row r="4">
          <cell r="C4" t="str">
            <v>16010103190902CLC</v>
          </cell>
          <cell r="D4">
            <v>33</v>
          </cell>
          <cell r="E4" t="str">
            <v>ÐH Công nghệ kỹ thuật Cơ khí Chất lượng cao 2</v>
          </cell>
          <cell r="F4" t="str">
            <v>Mở</v>
          </cell>
        </row>
        <row r="5">
          <cell r="C5" t="str">
            <v>16010793010903CLC</v>
          </cell>
          <cell r="D5">
            <v>37</v>
          </cell>
          <cell r="E5" t="str">
            <v>ÐH Công nghệ kỹ thuật Điện Chất lượng cao</v>
          </cell>
          <cell r="F5" t="str">
            <v>Mở</v>
          </cell>
        </row>
        <row r="6">
          <cell r="C6" t="str">
            <v>16011203010908CLC</v>
          </cell>
          <cell r="D6">
            <v>36</v>
          </cell>
          <cell r="E6" t="str">
            <v>ÐH Công nghệ kỹ thuật Ôtô Chất lượng cao</v>
          </cell>
          <cell r="F6" t="str">
            <v>Mở</v>
          </cell>
        </row>
        <row r="7">
          <cell r="C7" t="str">
            <v>16010803020904CLC</v>
          </cell>
          <cell r="D7">
            <v>22</v>
          </cell>
          <cell r="E7" t="str">
            <v>ÐH Công nghệ kỹ thuật Điện tử Chất lượng cao</v>
          </cell>
          <cell r="F7" t="str">
            <v>Mở</v>
          </cell>
        </row>
        <row r="8">
          <cell r="C8" t="str">
            <v>16010103570901CLC</v>
          </cell>
          <cell r="D8">
            <v>34</v>
          </cell>
          <cell r="E8" t="str">
            <v>ÐH Công nghệ kỹ thuật Cơ khí Chất lượng cao 1</v>
          </cell>
          <cell r="F8" t="str">
            <v>Mở</v>
          </cell>
        </row>
        <row r="9">
          <cell r="C9" t="str">
            <v>16010103570902CLC</v>
          </cell>
          <cell r="D9">
            <v>33</v>
          </cell>
          <cell r="E9" t="str">
            <v>ÐH Công nghệ kỹ thuật Cơ khí Chất lượng cao 2</v>
          </cell>
          <cell r="F9" t="str">
            <v>Mở</v>
          </cell>
        </row>
        <row r="10">
          <cell r="C10" t="str">
            <v>16011693020909CLC</v>
          </cell>
          <cell r="D10">
            <v>33</v>
          </cell>
          <cell r="E10" t="str">
            <v>ĐH Quản trị kinh doanh Chất lượng Cao</v>
          </cell>
          <cell r="F10" t="str">
            <v>Mở</v>
          </cell>
        </row>
        <row r="11">
          <cell r="C11" t="str">
            <v>16010593070907CLC</v>
          </cell>
          <cell r="D11">
            <v>36</v>
          </cell>
          <cell r="E11" t="str">
            <v>ĐH Kỹ thuật phần mềm Chất lượng cao</v>
          </cell>
          <cell r="F11" t="str">
            <v>Mở</v>
          </cell>
        </row>
        <row r="12">
          <cell r="C12" t="str">
            <v>16010793120903CLC</v>
          </cell>
          <cell r="D12">
            <v>37</v>
          </cell>
          <cell r="E12" t="str">
            <v>ÐH Công nghệ kỹ thuật Điện Chất lượng cao</v>
          </cell>
          <cell r="F12" t="str">
            <v>Mở</v>
          </cell>
        </row>
        <row r="13">
          <cell r="C13" t="str">
            <v>16010203330908CLC</v>
          </cell>
          <cell r="D13">
            <v>36</v>
          </cell>
          <cell r="E13" t="str">
            <v>ÐH Công nghệ kỹ thuật Ôtô Chất lượng cao</v>
          </cell>
          <cell r="F13" t="str">
            <v>Mở</v>
          </cell>
        </row>
        <row r="14">
          <cell r="C14" t="str">
            <v>16010103240901CLC</v>
          </cell>
          <cell r="D14">
            <v>34</v>
          </cell>
          <cell r="E14" t="str">
            <v>ÐH Công nghệ kỹ thuật Cơ khí Chất lượng cao 1</v>
          </cell>
          <cell r="F14" t="str">
            <v>Mở</v>
          </cell>
        </row>
        <row r="15">
          <cell r="C15" t="str">
            <v>16010103240902CLC</v>
          </cell>
          <cell r="D15">
            <v>33</v>
          </cell>
          <cell r="E15" t="str">
            <v>ÐH Công nghệ kỹ thuật Cơ khí Chất lượng cao 2</v>
          </cell>
          <cell r="F15" t="str">
            <v>Mở</v>
          </cell>
        </row>
        <row r="16">
          <cell r="C16" t="str">
            <v>16010103240908CLC</v>
          </cell>
          <cell r="D16">
            <v>36</v>
          </cell>
          <cell r="E16" t="str">
            <v>ÐH Công nghệ kỹ thuật Ôtô Chất lượng cao</v>
          </cell>
          <cell r="F16" t="str">
            <v>Mở</v>
          </cell>
        </row>
        <row r="17">
          <cell r="C17" t="str">
            <v>16010203080908CLC</v>
          </cell>
          <cell r="D17">
            <v>36</v>
          </cell>
          <cell r="E17" t="str">
            <v>ÐH Công nghệ kỹ thuật Ôtô Chất lượng cao</v>
          </cell>
          <cell r="F17" t="str">
            <v>Mở</v>
          </cell>
        </row>
        <row r="18">
          <cell r="C18" t="str">
            <v>16011203020901CLC</v>
          </cell>
          <cell r="D18">
            <v>34</v>
          </cell>
          <cell r="E18" t="str">
            <v>ÐH Công nghệ kỹ thuật Cơ khí Chất lượng cao 1</v>
          </cell>
          <cell r="F18" t="str">
            <v>Mở</v>
          </cell>
        </row>
        <row r="19">
          <cell r="C19" t="str">
            <v>16011203020902CLC</v>
          </cell>
          <cell r="D19">
            <v>33</v>
          </cell>
          <cell r="E19" t="str">
            <v>ÐH Công nghệ kỹ thuật Cơ khí Chất lượng cao 2</v>
          </cell>
          <cell r="F19" t="str">
            <v>Mở</v>
          </cell>
        </row>
        <row r="20">
          <cell r="C20" t="str">
            <v>16011203020904CLC</v>
          </cell>
          <cell r="D20">
            <v>22</v>
          </cell>
          <cell r="E20" t="str">
            <v>ÐH Công nghệ kỹ thuật Điện tử Chất lượng cao</v>
          </cell>
          <cell r="F20" t="str">
            <v>Mở</v>
          </cell>
        </row>
        <row r="21">
          <cell r="C21" t="str">
            <v>16010503110907CLC</v>
          </cell>
          <cell r="D21">
            <v>36</v>
          </cell>
          <cell r="E21" t="str">
            <v>ĐH Kỹ thuật phần mềm Chất lượng cao</v>
          </cell>
          <cell r="F21" t="str">
            <v>Mở</v>
          </cell>
        </row>
        <row r="22">
          <cell r="C22" t="str">
            <v>16010903070901CLC</v>
          </cell>
          <cell r="D22">
            <v>34</v>
          </cell>
          <cell r="E22" t="str">
            <v>ÐH Công nghệ kỹ thuật Cơ khí Chất lượng cao 1</v>
          </cell>
          <cell r="F22" t="str">
            <v>Mở</v>
          </cell>
        </row>
        <row r="23">
          <cell r="C23" t="str">
            <v>16010903070902CLC</v>
          </cell>
          <cell r="D23">
            <v>33</v>
          </cell>
          <cell r="E23" t="str">
            <v>ÐH Công nghệ kỹ thuật Cơ khí Chất lượng cao 2</v>
          </cell>
          <cell r="F23" t="str">
            <v>Mở</v>
          </cell>
        </row>
        <row r="24">
          <cell r="C24" t="str">
            <v>16010903070904CLC</v>
          </cell>
          <cell r="D24">
            <v>22</v>
          </cell>
          <cell r="E24" t="str">
            <v>ÐH Công nghệ kỹ thuật Điện tử Chất lượng cao</v>
          </cell>
          <cell r="F24" t="str">
            <v>Mở</v>
          </cell>
        </row>
        <row r="25">
          <cell r="C25" t="str">
            <v>16010903070903CLC</v>
          </cell>
          <cell r="D25">
            <v>37</v>
          </cell>
          <cell r="E25" t="str">
            <v>ÐH Công nghệ kỹ thuật Điện Chất lượng cao</v>
          </cell>
          <cell r="F25" t="str">
            <v>Mở</v>
          </cell>
        </row>
        <row r="26">
          <cell r="C26" t="str">
            <v>16010903070908CLC</v>
          </cell>
          <cell r="D26">
            <v>36</v>
          </cell>
          <cell r="E26" t="str">
            <v>ÐH Công nghệ kỹ thuật Ôtô Chất lượng cao</v>
          </cell>
          <cell r="F26" t="str">
            <v>Mở</v>
          </cell>
        </row>
        <row r="27">
          <cell r="C27" t="str">
            <v>16010903070905CLC</v>
          </cell>
          <cell r="D27">
            <v>22</v>
          </cell>
          <cell r="E27" t="str">
            <v>ĐH Kế toán Chất lượng cao 1</v>
          </cell>
          <cell r="F27" t="str">
            <v>Mở</v>
          </cell>
        </row>
        <row r="28">
          <cell r="C28" t="str">
            <v>16010903070906CLC</v>
          </cell>
          <cell r="D28">
            <v>25</v>
          </cell>
          <cell r="E28" t="str">
            <v>ĐH Kế toán Chất lượng cao 2</v>
          </cell>
          <cell r="F28" t="str">
            <v>Mở</v>
          </cell>
        </row>
        <row r="29">
          <cell r="C29" t="str">
            <v>16010903070907CLC</v>
          </cell>
          <cell r="D29">
            <v>36</v>
          </cell>
          <cell r="E29" t="str">
            <v>ĐH Kỹ thuật phần mềm Chất lượng cao</v>
          </cell>
          <cell r="F29" t="str">
            <v>Mở</v>
          </cell>
        </row>
        <row r="30">
          <cell r="C30" t="str">
            <v>16010903070909CLC</v>
          </cell>
          <cell r="D30">
            <v>33</v>
          </cell>
          <cell r="E30" t="str">
            <v>ĐH Quản trị kinh doanh Chất lượng Cao</v>
          </cell>
          <cell r="F30" t="str">
            <v>Mở</v>
          </cell>
        </row>
        <row r="31">
          <cell r="C31" t="str">
            <v>16011693040909CLC</v>
          </cell>
          <cell r="D31">
            <v>33</v>
          </cell>
          <cell r="E31" t="str">
            <v>ĐH Quản trị kinh doanh Chất lượng Cao</v>
          </cell>
          <cell r="F31" t="str">
            <v>Mở</v>
          </cell>
        </row>
        <row r="32">
          <cell r="C32" t="str">
            <v>16011103130909CLC</v>
          </cell>
          <cell r="D32">
            <v>33</v>
          </cell>
          <cell r="E32" t="str">
            <v>ĐH Quản trị kinh doanh Chất lượng Cao</v>
          </cell>
          <cell r="F32" t="str">
            <v>Mở</v>
          </cell>
        </row>
        <row r="33">
          <cell r="C33" t="str">
            <v>16011103150905CLC</v>
          </cell>
          <cell r="D33">
            <v>22</v>
          </cell>
          <cell r="E33" t="str">
            <v>ĐH Kế toán Chất lượng cao 1</v>
          </cell>
          <cell r="F33" t="str">
            <v>Mở</v>
          </cell>
        </row>
        <row r="34">
          <cell r="C34" t="str">
            <v>16011103150906CLC</v>
          </cell>
          <cell r="D34">
            <v>25</v>
          </cell>
          <cell r="E34" t="str">
            <v>ĐH Kế toán Chất lượng cao 2</v>
          </cell>
          <cell r="F34" t="str">
            <v>Mở</v>
          </cell>
        </row>
        <row r="35">
          <cell r="C35" t="str">
            <v>16010203110908CLC</v>
          </cell>
          <cell r="D35">
            <v>36</v>
          </cell>
          <cell r="E35" t="str">
            <v>ÐH Công nghệ kỹ thuật Ôtô Chất lượng cao</v>
          </cell>
          <cell r="F35" t="str">
            <v>Mở</v>
          </cell>
        </row>
        <row r="36">
          <cell r="C36" t="str">
            <v>16011103690905CLC</v>
          </cell>
          <cell r="D36">
            <v>22</v>
          </cell>
          <cell r="E36" t="str">
            <v>ĐH Kế toán Chất lượng cao 1</v>
          </cell>
          <cell r="F36" t="str">
            <v>Mở</v>
          </cell>
        </row>
        <row r="37">
          <cell r="C37" t="str">
            <v>16011103690906CLC</v>
          </cell>
          <cell r="D37">
            <v>25</v>
          </cell>
          <cell r="E37" t="str">
            <v>ĐH Kế toán Chất lượng cao 2</v>
          </cell>
          <cell r="F37" t="str">
            <v>Mở</v>
          </cell>
        </row>
        <row r="38">
          <cell r="C38" t="str">
            <v>16011403100901CLC</v>
          </cell>
          <cell r="D38">
            <v>34</v>
          </cell>
          <cell r="E38" t="str">
            <v>ÐH Công nghệ kỹ thuật Cơ khí Chất lượng cao 1</v>
          </cell>
          <cell r="F38" t="str">
            <v>Mở</v>
          </cell>
        </row>
        <row r="39">
          <cell r="C39" t="str">
            <v>16011403100902CLC</v>
          </cell>
          <cell r="D39">
            <v>33</v>
          </cell>
          <cell r="E39" t="str">
            <v>ÐH Công nghệ kỹ thuật Cơ khí Chất lượng cao 2</v>
          </cell>
          <cell r="F39" t="str">
            <v>Mở</v>
          </cell>
        </row>
        <row r="40">
          <cell r="C40" t="str">
            <v>16011403100908CLC</v>
          </cell>
          <cell r="D40">
            <v>36</v>
          </cell>
          <cell r="E40" t="str">
            <v>ÐH Công nghệ kỹ thuật Ôtô Chất lượng cao</v>
          </cell>
          <cell r="F40" t="str">
            <v>Mở</v>
          </cell>
        </row>
        <row r="41">
          <cell r="C41" t="str">
            <v>16010593080907CLC</v>
          </cell>
          <cell r="D41">
            <v>36</v>
          </cell>
          <cell r="E41" t="str">
            <v>ĐH Kỹ thuật phần mềm Chất lượng cao</v>
          </cell>
          <cell r="F41" t="str">
            <v>Mở</v>
          </cell>
        </row>
        <row r="42">
          <cell r="C42" t="str">
            <v>16010793230903CLC</v>
          </cell>
          <cell r="D42">
            <v>37</v>
          </cell>
          <cell r="E42" t="str">
            <v>ÐH Công nghệ kỹ thuật Điện Chất lượng cao</v>
          </cell>
          <cell r="F42" t="str">
            <v>Mở</v>
          </cell>
        </row>
        <row r="43">
          <cell r="C43" t="str">
            <v>16011103370909CLC</v>
          </cell>
          <cell r="D43">
            <v>33</v>
          </cell>
          <cell r="E43" t="str">
            <v>ĐH Quản trị kinh doanh Chất lượng Cao</v>
          </cell>
          <cell r="F43" t="str">
            <v>Mở</v>
          </cell>
        </row>
        <row r="44">
          <cell r="C44" t="str">
            <v>16010193090901CLC</v>
          </cell>
          <cell r="D44">
            <v>34</v>
          </cell>
          <cell r="E44" t="str">
            <v>ÐH Công nghệ kỹ thuật Cơ khí Chất lượng cao 1</v>
          </cell>
          <cell r="F44" t="str">
            <v>Mở</v>
          </cell>
        </row>
        <row r="45">
          <cell r="C45" t="str">
            <v>16010193090902CLC</v>
          </cell>
          <cell r="D45">
            <v>33</v>
          </cell>
          <cell r="E45" t="str">
            <v>ÐH Công nghệ kỹ thuật Cơ khí Chất lượng cao 2</v>
          </cell>
          <cell r="F45" t="str">
            <v>Mở</v>
          </cell>
        </row>
        <row r="46">
          <cell r="C46" t="str">
            <v>16010503310907CLC</v>
          </cell>
          <cell r="D46">
            <v>36</v>
          </cell>
          <cell r="E46" t="str">
            <v>ĐH Kỹ thuật phần mềm Chất lượng cao</v>
          </cell>
          <cell r="F46" t="str">
            <v>Mở</v>
          </cell>
        </row>
        <row r="47">
          <cell r="C47" t="str">
            <v>16011103850905CLC</v>
          </cell>
          <cell r="D47">
            <v>22</v>
          </cell>
          <cell r="E47" t="str">
            <v>ĐH Kế toán Chất lượng cao 1</v>
          </cell>
          <cell r="F47" t="str">
            <v>Mở</v>
          </cell>
        </row>
        <row r="48">
          <cell r="C48" t="str">
            <v>16011103850906CLC</v>
          </cell>
          <cell r="D48">
            <v>25</v>
          </cell>
          <cell r="E48" t="str">
            <v>ĐH Kế toán Chất lượng cao 2</v>
          </cell>
          <cell r="F48" t="str">
            <v>Mở</v>
          </cell>
        </row>
        <row r="49">
          <cell r="C49" t="str">
            <v>16011103530905CLC</v>
          </cell>
          <cell r="D49">
            <v>22</v>
          </cell>
          <cell r="E49" t="str">
            <v>ĐH Kế toán Chất lượng cao 1</v>
          </cell>
          <cell r="F49" t="str">
            <v>Mở</v>
          </cell>
        </row>
        <row r="50">
          <cell r="C50" t="str">
            <v>16011103530906CLC</v>
          </cell>
          <cell r="D50">
            <v>25</v>
          </cell>
          <cell r="E50" t="str">
            <v>ĐH Kế toán Chất lượng cao 2</v>
          </cell>
          <cell r="F50" t="str">
            <v>Mở</v>
          </cell>
        </row>
        <row r="51">
          <cell r="C51" t="str">
            <v>16011103530909CLC</v>
          </cell>
          <cell r="D51">
            <v>33</v>
          </cell>
          <cell r="E51" t="str">
            <v>ĐH Quản trị kinh doanh Chất lượng Cao</v>
          </cell>
          <cell r="F51" t="str">
            <v>Mở</v>
          </cell>
        </row>
        <row r="52">
          <cell r="C52" t="str">
            <v>16011103620905CLC</v>
          </cell>
          <cell r="D52">
            <v>22</v>
          </cell>
          <cell r="E52" t="str">
            <v>ĐH Kế toán Chất lượng cao 1</v>
          </cell>
          <cell r="F52" t="str">
            <v>Mở</v>
          </cell>
        </row>
        <row r="53">
          <cell r="C53" t="str">
            <v>16011103620906CLC</v>
          </cell>
          <cell r="D53">
            <v>25</v>
          </cell>
          <cell r="E53" t="str">
            <v>ĐH Kế toán Chất lượng cao 2</v>
          </cell>
          <cell r="F53" t="str">
            <v>Mở</v>
          </cell>
        </row>
        <row r="54">
          <cell r="C54" t="str">
            <v>16011103620909CLC</v>
          </cell>
          <cell r="D54">
            <v>33</v>
          </cell>
          <cell r="E54" t="str">
            <v>ĐH Quản trị kinh doanh Chất lượng Cao</v>
          </cell>
          <cell r="F54" t="str">
            <v>Mở</v>
          </cell>
        </row>
        <row r="55">
          <cell r="C55" t="str">
            <v>16010893040904CLC</v>
          </cell>
          <cell r="D55">
            <v>22</v>
          </cell>
          <cell r="E55" t="str">
            <v>ÐH Công nghệ kỹ thuật Điện tử Chất lượng cao</v>
          </cell>
          <cell r="F55" t="str">
            <v>Mở</v>
          </cell>
        </row>
        <row r="56">
          <cell r="C56" t="str">
            <v>16010503730907CLC</v>
          </cell>
          <cell r="D56">
            <v>36</v>
          </cell>
          <cell r="E56" t="str">
            <v>ĐH Kỹ thuật phần mềm Chất lượng cao</v>
          </cell>
          <cell r="F56" t="str">
            <v>Mở</v>
          </cell>
        </row>
        <row r="57">
          <cell r="C57" t="str">
            <v>16010293080908CLC</v>
          </cell>
          <cell r="D57">
            <v>36</v>
          </cell>
          <cell r="E57" t="str">
            <v>ÐH Công nghệ kỹ thuật Ôtô Chất lượng cao</v>
          </cell>
          <cell r="F57" t="str">
            <v>Mở</v>
          </cell>
        </row>
        <row r="58">
          <cell r="C58" t="str">
            <v>16010803320904CLC</v>
          </cell>
          <cell r="D58">
            <v>22</v>
          </cell>
          <cell r="E58" t="str">
            <v>ÐH Công nghệ kỹ thuật Điện tử Chất lượng cao</v>
          </cell>
          <cell r="F58" t="str">
            <v>Mở</v>
          </cell>
        </row>
        <row r="59">
          <cell r="C59" t="str">
            <v>16010803330904CLC</v>
          </cell>
          <cell r="D59">
            <v>22</v>
          </cell>
          <cell r="E59" t="str">
            <v>ÐH Công nghệ kỹ thuật Điện tử Chất lượng cao</v>
          </cell>
          <cell r="F59" t="str">
            <v>Mở</v>
          </cell>
        </row>
        <row r="60">
          <cell r="C60" t="str">
            <v>16010703860903CLC</v>
          </cell>
          <cell r="D60">
            <v>37</v>
          </cell>
          <cell r="E60" t="str">
            <v>ÐH Công nghệ kỹ thuật Điện Chất lượng cao</v>
          </cell>
          <cell r="F60" t="str">
            <v>Mở</v>
          </cell>
        </row>
        <row r="61">
          <cell r="C61" t="str">
            <v>160101031730801TCDH</v>
          </cell>
          <cell r="D61">
            <v>23</v>
          </cell>
          <cell r="E61" t="str">
            <v>TCĐH Công nghệ kỹ thuật Cơ khí 1_K9</v>
          </cell>
          <cell r="F61" t="str">
            <v>Mở</v>
          </cell>
        </row>
        <row r="62">
          <cell r="C62" t="str">
            <v>160108031330801TCDH</v>
          </cell>
          <cell r="D62">
            <v>24</v>
          </cell>
          <cell r="E62" t="str">
            <v>TCĐH Công nghệ kỹ thuật Điện tử 1_K9</v>
          </cell>
          <cell r="F62" t="str">
            <v>Mở</v>
          </cell>
        </row>
        <row r="63">
          <cell r="C63" t="str">
            <v>160107031790801TCDH</v>
          </cell>
          <cell r="D63">
            <v>14</v>
          </cell>
          <cell r="E63" t="str">
            <v>TCĐH Công nghệ kỹ thuật Điện 1_K9</v>
          </cell>
          <cell r="F63" t="str">
            <v>Mở</v>
          </cell>
        </row>
        <row r="64">
          <cell r="C64" t="str">
            <v>160102031410801TCDH</v>
          </cell>
          <cell r="D64">
            <v>8</v>
          </cell>
          <cell r="E64" t="str">
            <v>TCĐH Công nghệ kỹ thuật Ô tô 1_K9</v>
          </cell>
          <cell r="F64" t="str">
            <v>Mở</v>
          </cell>
        </row>
        <row r="65">
          <cell r="C65" t="str">
            <v>160111031260801TCDH</v>
          </cell>
          <cell r="D65">
            <v>70</v>
          </cell>
          <cell r="E65" t="str">
            <v>TCĐH Kế toán 1_K9</v>
          </cell>
          <cell r="F65" t="str">
            <v>Mở</v>
          </cell>
        </row>
        <row r="66">
          <cell r="C66" t="str">
            <v>160105031640801TCDH</v>
          </cell>
          <cell r="D66">
            <v>8</v>
          </cell>
          <cell r="E66" t="str">
            <v>TCĐH Khoa học Máy tính 1_K9</v>
          </cell>
          <cell r="F66" t="str">
            <v>Mở</v>
          </cell>
        </row>
        <row r="67">
          <cell r="C67" t="str">
            <v>16011103640905CLC</v>
          </cell>
          <cell r="D67">
            <v>22</v>
          </cell>
          <cell r="E67" t="str">
            <v>ĐH Kế toán Chất lượng cao 1</v>
          </cell>
          <cell r="F67" t="str">
            <v>Mở</v>
          </cell>
        </row>
        <row r="68">
          <cell r="C68" t="str">
            <v>16011103640906CLC</v>
          </cell>
          <cell r="D68">
            <v>25</v>
          </cell>
          <cell r="E68" t="str">
            <v>ĐH Kế toán Chất lượng cao 2</v>
          </cell>
          <cell r="F68" t="str">
            <v>Mở</v>
          </cell>
        </row>
        <row r="69">
          <cell r="C69" t="str">
            <v>16010203350901CLC</v>
          </cell>
          <cell r="D69">
            <v>34</v>
          </cell>
          <cell r="E69" t="str">
            <v>ÐH Công nghệ kỹ thuật Cơ khí Chất lượng cao 1</v>
          </cell>
          <cell r="F69" t="str">
            <v>Mở</v>
          </cell>
        </row>
        <row r="70">
          <cell r="C70" t="str">
            <v>16010203350902CLC</v>
          </cell>
          <cell r="D70">
            <v>33</v>
          </cell>
          <cell r="E70" t="str">
            <v>ÐH Công nghệ kỹ thuật Cơ khí Chất lượng cao 2</v>
          </cell>
          <cell r="F70" t="str">
            <v>Mở</v>
          </cell>
        </row>
        <row r="71">
          <cell r="C71" t="str">
            <v>16011303320901CLC</v>
          </cell>
          <cell r="D71">
            <v>34</v>
          </cell>
          <cell r="E71" t="str">
            <v>ÐH Công nghệ kỹ thuật Cơ khí Chất lượng cao 1</v>
          </cell>
          <cell r="F71" t="str">
            <v>Mở</v>
          </cell>
        </row>
        <row r="72">
          <cell r="C72" t="str">
            <v>16011303320902CLC</v>
          </cell>
          <cell r="D72">
            <v>33</v>
          </cell>
          <cell r="E72" t="str">
            <v>ÐH Công nghệ kỹ thuật Cơ khí Chất lượng cao 2</v>
          </cell>
          <cell r="F72" t="str">
            <v>Mở</v>
          </cell>
        </row>
        <row r="73">
          <cell r="C73" t="str">
            <v>16011303330903CLC</v>
          </cell>
          <cell r="D73">
            <v>37</v>
          </cell>
          <cell r="E73" t="str">
            <v>ÐH Công nghệ kỹ thuật Điện Chất lượng cao</v>
          </cell>
          <cell r="F73" t="str">
            <v>Mở</v>
          </cell>
        </row>
        <row r="74">
          <cell r="C74" t="str">
            <v>16011303340904CLC</v>
          </cell>
          <cell r="D74">
            <v>22</v>
          </cell>
          <cell r="E74" t="str">
            <v>ÐH Công nghệ kỹ thuật Điện tử Chất lượng cao</v>
          </cell>
          <cell r="F74" t="str">
            <v>Mở</v>
          </cell>
        </row>
        <row r="75">
          <cell r="C75" t="str">
            <v>16011303390907CLC</v>
          </cell>
          <cell r="D75">
            <v>36</v>
          </cell>
          <cell r="E75" t="str">
            <v>ĐH Kỹ thuật phần mềm Chất lượng cao</v>
          </cell>
          <cell r="F75" t="str">
            <v>Mở</v>
          </cell>
        </row>
        <row r="76">
          <cell r="C76" t="str">
            <v>16011303380905CLC</v>
          </cell>
          <cell r="D76">
            <v>22</v>
          </cell>
          <cell r="E76" t="str">
            <v>ĐH Kế toán Chất lượng cao 1</v>
          </cell>
          <cell r="F76" t="str">
            <v>Mở</v>
          </cell>
        </row>
        <row r="77">
          <cell r="C77" t="str">
            <v>16011303380906CLC</v>
          </cell>
          <cell r="D77">
            <v>25</v>
          </cell>
          <cell r="E77" t="str">
            <v>ĐH Kế toán Chất lượng cao 2</v>
          </cell>
          <cell r="F77" t="str">
            <v>Mở</v>
          </cell>
        </row>
        <row r="78">
          <cell r="C78" t="str">
            <v>16011303380909CLC</v>
          </cell>
          <cell r="D78">
            <v>33</v>
          </cell>
          <cell r="E78" t="str">
            <v>ĐH Quản trị kinh doanh Chất lượng Cao</v>
          </cell>
          <cell r="F78" t="str">
            <v>Mở</v>
          </cell>
        </row>
        <row r="79">
          <cell r="C79" t="str">
            <v>16011303410908CLC</v>
          </cell>
          <cell r="D79">
            <v>36</v>
          </cell>
          <cell r="E79" t="str">
            <v>ÐH Công nghệ kỹ thuật Ôtô Chất lượng cao</v>
          </cell>
          <cell r="F79" t="str">
            <v>Mở</v>
          </cell>
        </row>
        <row r="80">
          <cell r="C80" t="str">
            <v>16010503410907CLC</v>
          </cell>
          <cell r="D80">
            <v>36</v>
          </cell>
          <cell r="E80" t="str">
            <v>ĐH Kỹ thuật phần mềm Chất lượng cao</v>
          </cell>
          <cell r="F80" t="str">
            <v>Mở</v>
          </cell>
        </row>
        <row r="81">
          <cell r="C81" t="str">
            <v>16010293140908CLC</v>
          </cell>
          <cell r="D81">
            <v>36</v>
          </cell>
          <cell r="E81" t="str">
            <v>ÐH Công nghệ kỹ thuật Ôtô Chất lượng cao</v>
          </cell>
          <cell r="F81" t="str">
            <v>Mở</v>
          </cell>
        </row>
        <row r="82">
          <cell r="C82" t="str">
            <v>16010503370907CLC</v>
          </cell>
          <cell r="D82">
            <v>36</v>
          </cell>
          <cell r="E82" t="str">
            <v>ĐH Kỹ thuật phần mềm Chất lượng cao</v>
          </cell>
          <cell r="F82" t="str">
            <v>Mở</v>
          </cell>
        </row>
        <row r="83">
          <cell r="C83" t="str">
            <v>16010793460903CLC</v>
          </cell>
          <cell r="D83">
            <v>37</v>
          </cell>
          <cell r="E83" t="str">
            <v>ÐH Công nghệ kỹ thuật Điện Chất lượng cao</v>
          </cell>
          <cell r="F83" t="str">
            <v>Mở</v>
          </cell>
        </row>
        <row r="84">
          <cell r="C84" t="str">
            <v>16010193150901CLC</v>
          </cell>
          <cell r="D84">
            <v>34</v>
          </cell>
          <cell r="E84" t="str">
            <v>ÐH Công nghệ kỹ thuật Cơ khí Chất lượng cao 1</v>
          </cell>
          <cell r="F84" t="str">
            <v>Mở</v>
          </cell>
        </row>
        <row r="85">
          <cell r="C85" t="str">
            <v>16010193150902CLC</v>
          </cell>
          <cell r="D85">
            <v>33</v>
          </cell>
          <cell r="E85" t="str">
            <v>ÐH Công nghệ kỹ thuật Cơ khí Chất lượng cao 2</v>
          </cell>
          <cell r="F85" t="str">
            <v>Mở</v>
          </cell>
        </row>
        <row r="86">
          <cell r="C86" t="str">
            <v>16010793490903CLC</v>
          </cell>
          <cell r="D86">
            <v>37</v>
          </cell>
          <cell r="E86" t="str">
            <v>ÐH Công nghệ kỹ thuật Điện Chất lượng cao</v>
          </cell>
          <cell r="F86" t="str">
            <v>Mở</v>
          </cell>
        </row>
        <row r="87">
          <cell r="C87" t="str">
            <v>16010803420904CLC</v>
          </cell>
          <cell r="D87">
            <v>22</v>
          </cell>
          <cell r="E87" t="str">
            <v>ÐH Công nghệ kỹ thuật Điện tử Chất lượng cao</v>
          </cell>
          <cell r="F87" t="str">
            <v>Mở</v>
          </cell>
        </row>
        <row r="88">
          <cell r="C88" t="str">
            <v>16010893060904CLC</v>
          </cell>
          <cell r="D88">
            <v>22</v>
          </cell>
          <cell r="E88" t="str">
            <v>ÐH Công nghệ kỹ thuật Điện tử Chất lượng cao</v>
          </cell>
          <cell r="F88" t="str">
            <v>Mở</v>
          </cell>
        </row>
        <row r="89">
          <cell r="C89" t="str">
            <v>160103031020901</v>
          </cell>
          <cell r="D89">
            <v>37</v>
          </cell>
          <cell r="E89" t="str">
            <v>ÐH Công nghệ Hoá học 1</v>
          </cell>
          <cell r="F89" t="str">
            <v>Mở</v>
          </cell>
        </row>
        <row r="90">
          <cell r="C90" t="str">
            <v>160103031020902</v>
          </cell>
          <cell r="D90">
            <v>1</v>
          </cell>
          <cell r="E90" t="str">
            <v>ÐH Công nghệ Hoá học 2</v>
          </cell>
          <cell r="F90" t="str">
            <v>Không mở</v>
          </cell>
        </row>
        <row r="91">
          <cell r="C91" t="str">
            <v>160103031020903</v>
          </cell>
          <cell r="D91">
            <v>62</v>
          </cell>
          <cell r="E91" t="str">
            <v>ÐH Công nghệ Hoá học 3</v>
          </cell>
          <cell r="F91" t="str">
            <v>Mở</v>
          </cell>
        </row>
        <row r="92">
          <cell r="C92" t="str">
            <v>160103031020904</v>
          </cell>
          <cell r="D92">
            <v>68</v>
          </cell>
          <cell r="E92" t="str">
            <v>ÐH Công nghệ Hóa dầu 4 (Hóa dầu)</v>
          </cell>
          <cell r="F92" t="str">
            <v>Mở</v>
          </cell>
        </row>
        <row r="93">
          <cell r="C93" t="str">
            <v>160103031020905</v>
          </cell>
          <cell r="D93">
            <v>42</v>
          </cell>
          <cell r="E93" t="str">
            <v>ÐH Công nghệ Hóa dầu 5 (Hóa dầu)</v>
          </cell>
          <cell r="F93" t="str">
            <v>Mở</v>
          </cell>
        </row>
        <row r="94">
          <cell r="C94" t="str">
            <v>160101031010901</v>
          </cell>
          <cell r="D94">
            <v>65</v>
          </cell>
          <cell r="E94" t="str">
            <v>ÐH Công nghệ Cơ điện tử 1</v>
          </cell>
          <cell r="F94" t="str">
            <v>Mở</v>
          </cell>
        </row>
        <row r="95">
          <cell r="C95" t="str">
            <v>160101031010902</v>
          </cell>
          <cell r="D95">
            <v>80</v>
          </cell>
          <cell r="E95" t="str">
            <v>ÐH Công nghệ Cơ điện tử 2</v>
          </cell>
          <cell r="F95" t="str">
            <v>Mở</v>
          </cell>
        </row>
        <row r="96">
          <cell r="C96" t="str">
            <v>160101031010903</v>
          </cell>
          <cell r="D96">
            <v>78</v>
          </cell>
          <cell r="E96" t="str">
            <v>ÐH Công nghệ Cơ điện tử 3</v>
          </cell>
          <cell r="F96" t="str">
            <v>Mở</v>
          </cell>
        </row>
        <row r="97">
          <cell r="C97" t="str">
            <v>160101031010904</v>
          </cell>
          <cell r="D97">
            <v>78</v>
          </cell>
          <cell r="E97" t="str">
            <v>ÐH Công nghệ kỹ thuật Cơ khí 1</v>
          </cell>
          <cell r="F97" t="str">
            <v>Mở</v>
          </cell>
        </row>
        <row r="98">
          <cell r="C98" t="str">
            <v>160101031010905</v>
          </cell>
          <cell r="D98">
            <v>75</v>
          </cell>
          <cell r="E98" t="str">
            <v>ÐH Công nghệ kỹ thuật Cơ khí 2</v>
          </cell>
          <cell r="F98" t="str">
            <v>Mở</v>
          </cell>
        </row>
        <row r="99">
          <cell r="C99" t="str">
            <v>160101031010906</v>
          </cell>
          <cell r="D99">
            <v>80</v>
          </cell>
          <cell r="E99" t="str">
            <v>ÐH Công nghệ kỹ thuật Cơ khí 3</v>
          </cell>
          <cell r="F99" t="str">
            <v>Mở</v>
          </cell>
        </row>
        <row r="100">
          <cell r="C100" t="str">
            <v>160101031010907</v>
          </cell>
          <cell r="D100">
            <v>70</v>
          </cell>
          <cell r="E100" t="str">
            <v>ÐH Công nghệ kỹ thuật Cơ khí 4</v>
          </cell>
          <cell r="F100" t="str">
            <v>Mở</v>
          </cell>
        </row>
        <row r="101">
          <cell r="C101" t="str">
            <v>160101031010908</v>
          </cell>
          <cell r="D101">
            <v>70</v>
          </cell>
          <cell r="E101" t="str">
            <v>ÐH Công nghệ kỹ thuật Cơ khí 5</v>
          </cell>
          <cell r="F101" t="str">
            <v>Mở</v>
          </cell>
        </row>
        <row r="102">
          <cell r="C102" t="str">
            <v>160101031010909</v>
          </cell>
          <cell r="D102">
            <v>69</v>
          </cell>
          <cell r="E102" t="str">
            <v>ÐH Công nghệ kỹ thuật Cơ khí 6</v>
          </cell>
          <cell r="F102" t="str">
            <v>Mở</v>
          </cell>
        </row>
        <row r="103">
          <cell r="C103" t="str">
            <v>160101031010910</v>
          </cell>
          <cell r="D103">
            <v>61</v>
          </cell>
          <cell r="E103" t="str">
            <v>ÐH Công nghệ kỹ thuật Cơ khí 7</v>
          </cell>
          <cell r="F103" t="str">
            <v>Mở</v>
          </cell>
        </row>
        <row r="104">
          <cell r="C104" t="str">
            <v>160101031010911</v>
          </cell>
          <cell r="D104">
            <v>50</v>
          </cell>
          <cell r="E104" t="str">
            <v>ÐH Công nghệ kỹ thuật Ôtô 1</v>
          </cell>
          <cell r="F104" t="str">
            <v>Mở</v>
          </cell>
        </row>
        <row r="105">
          <cell r="C105" t="str">
            <v>160101031010912</v>
          </cell>
          <cell r="D105">
            <v>77</v>
          </cell>
          <cell r="E105" t="str">
            <v>ÐH Công nghệ kỹ thuật Ôtô 2</v>
          </cell>
          <cell r="F105" t="str">
            <v>Mở</v>
          </cell>
        </row>
        <row r="106">
          <cell r="C106" t="str">
            <v>160101031010913</v>
          </cell>
          <cell r="D106">
            <v>54</v>
          </cell>
          <cell r="E106" t="str">
            <v>ÐH Công nghệ kỹ thuật Ôtô 3</v>
          </cell>
          <cell r="F106" t="str">
            <v>Mở</v>
          </cell>
        </row>
        <row r="107">
          <cell r="C107" t="str">
            <v>160101031010914</v>
          </cell>
          <cell r="D107">
            <v>37</v>
          </cell>
          <cell r="E107" t="str">
            <v>ÐH Công nghệ kỹ thuật Ôtô 4</v>
          </cell>
          <cell r="F107" t="str">
            <v>Mở</v>
          </cell>
        </row>
        <row r="108">
          <cell r="C108" t="str">
            <v>160101031010915</v>
          </cell>
          <cell r="D108">
            <v>64</v>
          </cell>
          <cell r="E108" t="str">
            <v>ÐH Công nghệ kỹ thuật Ôtô 5</v>
          </cell>
          <cell r="F108" t="str">
            <v>Mở</v>
          </cell>
        </row>
        <row r="109">
          <cell r="C109" t="str">
            <v>160101031010916</v>
          </cell>
          <cell r="D109">
            <v>72</v>
          </cell>
          <cell r="E109" t="str">
            <v>ÐH Công nghệ kỹ thuật Ôtô 6</v>
          </cell>
          <cell r="F109" t="str">
            <v>Mở</v>
          </cell>
        </row>
        <row r="110">
          <cell r="C110" t="str">
            <v>160107031030901</v>
          </cell>
          <cell r="D110">
            <v>11</v>
          </cell>
          <cell r="E110" t="str">
            <v>ÐH Công nghệ kỹ thuật Nhiệt 1</v>
          </cell>
          <cell r="F110" t="str">
            <v>Không mở</v>
          </cell>
        </row>
        <row r="111">
          <cell r="C111" t="str">
            <v>160107031030902</v>
          </cell>
          <cell r="D111">
            <v>0</v>
          </cell>
          <cell r="E111" t="str">
            <v>ÐH Công nghệ kỹ thuật Nhiệt 2</v>
          </cell>
          <cell r="F111" t="str">
            <v>Không mở</v>
          </cell>
        </row>
        <row r="112">
          <cell r="C112" t="str">
            <v>160101031020901</v>
          </cell>
          <cell r="D112">
            <v>54</v>
          </cell>
          <cell r="E112" t="str">
            <v>ÐH Công nghệ kỹ thuật Ôtô 1</v>
          </cell>
          <cell r="F112" t="str">
            <v>Mở</v>
          </cell>
        </row>
        <row r="113">
          <cell r="C113" t="str">
            <v>160101031020902</v>
          </cell>
          <cell r="D113">
            <v>80</v>
          </cell>
          <cell r="E113" t="str">
            <v>ÐH Công nghệ kỹ thuật Ôtô 2</v>
          </cell>
          <cell r="F113" t="str">
            <v>Mở</v>
          </cell>
        </row>
        <row r="114">
          <cell r="C114" t="str">
            <v>160101031020903</v>
          </cell>
          <cell r="D114">
            <v>80</v>
          </cell>
          <cell r="E114" t="str">
            <v>ÐH Công nghệ kỹ thuật Ôtô 3</v>
          </cell>
          <cell r="F114" t="str">
            <v>Mở</v>
          </cell>
        </row>
        <row r="115">
          <cell r="C115" t="str">
            <v>160101031020904</v>
          </cell>
          <cell r="D115">
            <v>80</v>
          </cell>
          <cell r="E115" t="str">
            <v>ÐH Công nghệ kỹ thuật Ôtô 4</v>
          </cell>
          <cell r="F115" t="str">
            <v>Mở</v>
          </cell>
        </row>
        <row r="116">
          <cell r="C116" t="str">
            <v>160101031020905</v>
          </cell>
          <cell r="D116">
            <v>72</v>
          </cell>
          <cell r="E116" t="str">
            <v>ÐH Công nghệ kỹ thuật Ôtô 5</v>
          </cell>
          <cell r="F116" t="str">
            <v>Mở</v>
          </cell>
        </row>
        <row r="117">
          <cell r="C117" t="str">
            <v>160101031020906</v>
          </cell>
          <cell r="D117">
            <v>78</v>
          </cell>
          <cell r="E117" t="str">
            <v>ÐH Công nghệ kỹ thuật Ôtô 6</v>
          </cell>
          <cell r="F117" t="str">
            <v>Mở</v>
          </cell>
        </row>
        <row r="118">
          <cell r="C118" t="str">
            <v>160108031020901</v>
          </cell>
          <cell r="D118">
            <v>80</v>
          </cell>
          <cell r="E118" t="str">
            <v>ÐH Công nghệ kỹ thuật Điện tử 1</v>
          </cell>
          <cell r="F118" t="str">
            <v>Mở</v>
          </cell>
        </row>
        <row r="119">
          <cell r="C119" t="str">
            <v>160108031020902</v>
          </cell>
          <cell r="D119">
            <v>81</v>
          </cell>
          <cell r="E119" t="str">
            <v>ÐH Công nghệ kỹ thuật Điện tử 2</v>
          </cell>
          <cell r="F119" t="str">
            <v>Mở</v>
          </cell>
        </row>
        <row r="120">
          <cell r="C120" t="str">
            <v>160108031020903</v>
          </cell>
          <cell r="D120">
            <v>80</v>
          </cell>
          <cell r="E120" t="str">
            <v>ÐH Công nghệ kỹ thuật Điện tử 3</v>
          </cell>
          <cell r="F120" t="str">
            <v>Mở</v>
          </cell>
        </row>
        <row r="121">
          <cell r="C121" t="str">
            <v>160108031020904</v>
          </cell>
          <cell r="D121">
            <v>80</v>
          </cell>
          <cell r="E121" t="str">
            <v>ÐH Công nghệ kỹ thuật Điện tử 4</v>
          </cell>
          <cell r="F121" t="str">
            <v>Mở</v>
          </cell>
        </row>
        <row r="122">
          <cell r="C122" t="str">
            <v>160108031020905</v>
          </cell>
          <cell r="D122">
            <v>69</v>
          </cell>
          <cell r="E122" t="str">
            <v>ÐH Công nghệ kỹ thuật Điện tử 5</v>
          </cell>
          <cell r="F122" t="str">
            <v>Mở</v>
          </cell>
        </row>
        <row r="123">
          <cell r="C123" t="str">
            <v>160108031020906</v>
          </cell>
          <cell r="D123">
            <v>70</v>
          </cell>
          <cell r="E123" t="str">
            <v>ÐH Công nghệ kỹ thuật Điện tử 6</v>
          </cell>
          <cell r="F123" t="str">
            <v>Mở</v>
          </cell>
        </row>
        <row r="124">
          <cell r="C124" t="str">
            <v>160108031020907</v>
          </cell>
          <cell r="D124">
            <v>76</v>
          </cell>
          <cell r="E124" t="str">
            <v>ÐH Công nghệ kỹ thuật Điện tử 7</v>
          </cell>
          <cell r="F124" t="str">
            <v>Mở</v>
          </cell>
        </row>
        <row r="125">
          <cell r="C125" t="str">
            <v>160101031030901</v>
          </cell>
          <cell r="D125">
            <v>77</v>
          </cell>
          <cell r="E125" t="str">
            <v>ÐH Công nghệ kỹ thuật Cơ khí 1</v>
          </cell>
          <cell r="F125" t="str">
            <v>Mở</v>
          </cell>
        </row>
        <row r="126">
          <cell r="C126" t="str">
            <v>160101031030902</v>
          </cell>
          <cell r="D126">
            <v>74</v>
          </cell>
          <cell r="E126" t="str">
            <v>ÐH Công nghệ kỹ thuật Cơ khí 2</v>
          </cell>
          <cell r="F126" t="str">
            <v>Mở</v>
          </cell>
        </row>
        <row r="127">
          <cell r="C127" t="str">
            <v>160101031030903</v>
          </cell>
          <cell r="D127">
            <v>75</v>
          </cell>
          <cell r="E127" t="str">
            <v>ÐH Công nghệ kỹ thuật Cơ khí 3</v>
          </cell>
          <cell r="F127" t="str">
            <v>Mở</v>
          </cell>
        </row>
        <row r="128">
          <cell r="C128" t="str">
            <v>160101031030904</v>
          </cell>
          <cell r="D128">
            <v>62</v>
          </cell>
          <cell r="E128" t="str">
            <v>ÐH Công nghệ kỹ thuật Cơ khí 4</v>
          </cell>
          <cell r="F128" t="str">
            <v>Mở</v>
          </cell>
        </row>
        <row r="129">
          <cell r="C129" t="str">
            <v>160101031030905</v>
          </cell>
          <cell r="D129">
            <v>68</v>
          </cell>
          <cell r="E129" t="str">
            <v>ÐH Công nghệ kỹ thuật Cơ khí 5</v>
          </cell>
          <cell r="F129" t="str">
            <v>Mở</v>
          </cell>
        </row>
        <row r="130">
          <cell r="C130" t="str">
            <v>160101031030906</v>
          </cell>
          <cell r="D130">
            <v>65</v>
          </cell>
          <cell r="E130" t="str">
            <v>ÐH Công nghệ kỹ thuật Cơ khí 6</v>
          </cell>
          <cell r="F130" t="str">
            <v>Mở</v>
          </cell>
        </row>
        <row r="131">
          <cell r="C131" t="str">
            <v>160101031030907</v>
          </cell>
          <cell r="D131">
            <v>55</v>
          </cell>
          <cell r="E131" t="str">
            <v>ÐH Công nghệ kỹ thuật Cơ khí 7</v>
          </cell>
          <cell r="F131" t="str">
            <v>Mở</v>
          </cell>
        </row>
        <row r="132">
          <cell r="C132" t="str">
            <v>160101031050901</v>
          </cell>
          <cell r="D132">
            <v>80</v>
          </cell>
          <cell r="E132" t="str">
            <v>ÐH Công nghệ Cơ điện tử 1</v>
          </cell>
          <cell r="F132" t="str">
            <v>Mở</v>
          </cell>
        </row>
        <row r="133">
          <cell r="C133" t="str">
            <v>160101031050902</v>
          </cell>
          <cell r="D133">
            <v>77</v>
          </cell>
          <cell r="E133" t="str">
            <v>ÐH Công nghệ Cơ điện tử 2</v>
          </cell>
          <cell r="F133" t="str">
            <v>Mở</v>
          </cell>
        </row>
        <row r="134">
          <cell r="C134" t="str">
            <v>160101031050903</v>
          </cell>
          <cell r="D134">
            <v>71</v>
          </cell>
          <cell r="E134" t="str">
            <v>ÐH Công nghệ Cơ điện tử 3</v>
          </cell>
          <cell r="F134" t="str">
            <v>Mở</v>
          </cell>
        </row>
        <row r="135">
          <cell r="C135" t="str">
            <v>160101031130901</v>
          </cell>
          <cell r="D135">
            <v>79</v>
          </cell>
          <cell r="E135" t="str">
            <v>ÐH Công nghệ Cơ điện tử 1</v>
          </cell>
          <cell r="F135" t="str">
            <v>Mở</v>
          </cell>
        </row>
        <row r="136">
          <cell r="C136" t="str">
            <v>160101031130902</v>
          </cell>
          <cell r="D136">
            <v>78</v>
          </cell>
          <cell r="E136" t="str">
            <v>ÐH Công nghệ Cơ điện tử 2</v>
          </cell>
          <cell r="F136" t="str">
            <v>Mở</v>
          </cell>
        </row>
        <row r="137">
          <cell r="C137" t="str">
            <v>160101031130903</v>
          </cell>
          <cell r="D137">
            <v>71</v>
          </cell>
          <cell r="E137" t="str">
            <v>ÐH Công nghệ Cơ điện tử 3</v>
          </cell>
          <cell r="F137" t="str">
            <v>Mở</v>
          </cell>
        </row>
        <row r="138">
          <cell r="C138" t="str">
            <v>160114031030901</v>
          </cell>
          <cell r="D138">
            <v>32</v>
          </cell>
          <cell r="E138" t="str">
            <v>ÐH Tiếng Anh 1</v>
          </cell>
          <cell r="F138" t="str">
            <v>Mở</v>
          </cell>
        </row>
        <row r="139">
          <cell r="C139" t="str">
            <v>160114031030902</v>
          </cell>
          <cell r="D139">
            <v>45</v>
          </cell>
          <cell r="E139" t="str">
            <v>ÐH Tiếng Anh 2</v>
          </cell>
          <cell r="F139" t="str">
            <v>Mở</v>
          </cell>
        </row>
        <row r="140">
          <cell r="C140" t="str">
            <v>160114031030903</v>
          </cell>
          <cell r="D140">
            <v>52</v>
          </cell>
          <cell r="E140" t="str">
            <v>ĐH  Thiết  kế thời trang 1</v>
          </cell>
          <cell r="F140" t="str">
            <v>Mở</v>
          </cell>
        </row>
        <row r="141">
          <cell r="C141" t="str">
            <v>160114031030904</v>
          </cell>
          <cell r="D141">
            <v>41</v>
          </cell>
          <cell r="E141" t="str">
            <v>ĐH  Thiết  kế thời trang 2</v>
          </cell>
          <cell r="F141" t="str">
            <v>Mở</v>
          </cell>
        </row>
        <row r="142">
          <cell r="C142" t="str">
            <v>160101031080901</v>
          </cell>
          <cell r="D142">
            <v>79</v>
          </cell>
          <cell r="E142" t="str">
            <v>ÐH Công nghệ kỹ thuật Cơ khí 1</v>
          </cell>
          <cell r="F142" t="str">
            <v>Mở</v>
          </cell>
        </row>
        <row r="143">
          <cell r="C143" t="str">
            <v>160101031080902</v>
          </cell>
          <cell r="D143">
            <v>76</v>
          </cell>
          <cell r="E143" t="str">
            <v>ÐH Công nghệ kỹ thuật Cơ khí 2</v>
          </cell>
          <cell r="F143" t="str">
            <v>Mở</v>
          </cell>
        </row>
        <row r="144">
          <cell r="C144" t="str">
            <v>160101031080903</v>
          </cell>
          <cell r="D144">
            <v>76</v>
          </cell>
          <cell r="E144" t="str">
            <v>ÐH Công nghệ kỹ thuật Cơ khí 3</v>
          </cell>
          <cell r="F144" t="str">
            <v>Mở</v>
          </cell>
        </row>
        <row r="145">
          <cell r="C145" t="str">
            <v>160101031080904</v>
          </cell>
          <cell r="D145">
            <v>68</v>
          </cell>
          <cell r="E145" t="str">
            <v>ÐH Công nghệ kỹ thuật Cơ khí 4</v>
          </cell>
          <cell r="F145" t="str">
            <v>Mở</v>
          </cell>
        </row>
        <row r="146">
          <cell r="C146" t="str">
            <v>160101031080905</v>
          </cell>
          <cell r="D146">
            <v>73</v>
          </cell>
          <cell r="E146" t="str">
            <v>ÐH Công nghệ kỹ thuật Cơ khí 5</v>
          </cell>
          <cell r="F146" t="str">
            <v>Mở</v>
          </cell>
        </row>
        <row r="147">
          <cell r="C147" t="str">
            <v>160101031080906</v>
          </cell>
          <cell r="D147">
            <v>69</v>
          </cell>
          <cell r="E147" t="str">
            <v>ÐH Công nghệ kỹ thuật Cơ khí 6</v>
          </cell>
          <cell r="F147" t="str">
            <v>Mở</v>
          </cell>
        </row>
        <row r="148">
          <cell r="C148" t="str">
            <v>160101031080907</v>
          </cell>
          <cell r="D148">
            <v>54</v>
          </cell>
          <cell r="E148" t="str">
            <v>ÐH Công nghệ kỹ thuật Cơ khí 7</v>
          </cell>
          <cell r="F148" t="str">
            <v>Mở</v>
          </cell>
        </row>
        <row r="149">
          <cell r="C149" t="str">
            <v>160101031070901</v>
          </cell>
          <cell r="D149">
            <v>80</v>
          </cell>
          <cell r="E149" t="str">
            <v>ÐH Công nghệ kỹ thuật Cơ khí 1</v>
          </cell>
          <cell r="F149" t="str">
            <v>Mở</v>
          </cell>
        </row>
        <row r="150">
          <cell r="C150" t="str">
            <v>160101031070902</v>
          </cell>
          <cell r="D150">
            <v>80</v>
          </cell>
          <cell r="E150" t="str">
            <v>ÐH Công nghệ kỹ thuật Cơ khí 2</v>
          </cell>
          <cell r="F150" t="str">
            <v>Mở</v>
          </cell>
        </row>
        <row r="151">
          <cell r="C151" t="str">
            <v>160101031070903</v>
          </cell>
          <cell r="D151">
            <v>72</v>
          </cell>
          <cell r="E151" t="str">
            <v>ÐH Công nghệ kỹ thuật Cơ khí 3</v>
          </cell>
          <cell r="F151" t="str">
            <v>Mở</v>
          </cell>
        </row>
        <row r="152">
          <cell r="C152" t="str">
            <v>160101031070904</v>
          </cell>
          <cell r="D152">
            <v>69</v>
          </cell>
          <cell r="E152" t="str">
            <v>ÐH Công nghệ kỹ thuật Cơ khí 4</v>
          </cell>
          <cell r="F152" t="str">
            <v>Mở</v>
          </cell>
        </row>
        <row r="153">
          <cell r="C153" t="str">
            <v>160101031070905</v>
          </cell>
          <cell r="D153">
            <v>78</v>
          </cell>
          <cell r="E153" t="str">
            <v>ÐH Công nghệ kỹ thuật Cơ khí 5</v>
          </cell>
          <cell r="F153" t="str">
            <v>Mở</v>
          </cell>
        </row>
        <row r="154">
          <cell r="C154" t="str">
            <v>160101031070906</v>
          </cell>
          <cell r="D154">
            <v>68</v>
          </cell>
          <cell r="E154" t="str">
            <v>ÐH Công nghệ kỹ thuật Cơ khí 6</v>
          </cell>
          <cell r="F154" t="str">
            <v>Mở</v>
          </cell>
        </row>
        <row r="155">
          <cell r="C155" t="str">
            <v>160101031070907</v>
          </cell>
          <cell r="D155">
            <v>70</v>
          </cell>
          <cell r="E155" t="str">
            <v>ÐH Công nghệ kỹ thuật Cơ khí 7</v>
          </cell>
          <cell r="F155" t="str">
            <v>Mở</v>
          </cell>
        </row>
        <row r="156">
          <cell r="C156" t="str">
            <v>160104031020901</v>
          </cell>
          <cell r="D156">
            <v>82</v>
          </cell>
          <cell r="E156" t="str">
            <v>ĐH Công nghệ May 1</v>
          </cell>
          <cell r="F156" t="str">
            <v>Mở</v>
          </cell>
        </row>
        <row r="157">
          <cell r="C157" t="str">
            <v>160104031020902</v>
          </cell>
          <cell r="D157">
            <v>80</v>
          </cell>
          <cell r="E157" t="str">
            <v>ĐH Công nghệ May 2</v>
          </cell>
          <cell r="F157" t="str">
            <v>Mở</v>
          </cell>
        </row>
        <row r="158">
          <cell r="C158" t="str">
            <v>160104031020903</v>
          </cell>
          <cell r="D158">
            <v>89</v>
          </cell>
          <cell r="E158" t="str">
            <v>ĐH Công nghệ May 3</v>
          </cell>
          <cell r="F158" t="str">
            <v>Mở</v>
          </cell>
        </row>
        <row r="159">
          <cell r="C159" t="str">
            <v>160104031020904</v>
          </cell>
          <cell r="D159">
            <v>87</v>
          </cell>
          <cell r="E159" t="str">
            <v>ĐH Công nghệ May 4</v>
          </cell>
          <cell r="F159" t="str">
            <v>Mở</v>
          </cell>
        </row>
        <row r="160">
          <cell r="C160" t="str">
            <v>160104031020905</v>
          </cell>
          <cell r="D160">
            <v>87</v>
          </cell>
          <cell r="E160" t="str">
            <v>ĐH Công nghệ May 5</v>
          </cell>
          <cell r="F160" t="str">
            <v>Mở</v>
          </cell>
        </row>
        <row r="161">
          <cell r="C161" t="str">
            <v>160104031020906</v>
          </cell>
          <cell r="D161">
            <v>85</v>
          </cell>
          <cell r="E161" t="str">
            <v>ĐH Công nghệ May 6</v>
          </cell>
          <cell r="F161" t="str">
            <v>Mở</v>
          </cell>
        </row>
        <row r="162">
          <cell r="C162" t="str">
            <v>160104031030901</v>
          </cell>
          <cell r="D162">
            <v>82</v>
          </cell>
          <cell r="E162" t="str">
            <v>ĐH Công nghệ May 1</v>
          </cell>
          <cell r="F162" t="str">
            <v>Mở</v>
          </cell>
        </row>
        <row r="163">
          <cell r="C163" t="str">
            <v>160104031030902</v>
          </cell>
          <cell r="D163">
            <v>79</v>
          </cell>
          <cell r="E163" t="str">
            <v>ĐH Công nghệ May 2</v>
          </cell>
          <cell r="F163" t="str">
            <v>Mở</v>
          </cell>
        </row>
        <row r="164">
          <cell r="C164" t="str">
            <v>160104031030903</v>
          </cell>
          <cell r="D164">
            <v>89</v>
          </cell>
          <cell r="E164" t="str">
            <v>ĐH Công nghệ May 3</v>
          </cell>
          <cell r="F164" t="str">
            <v>Mở</v>
          </cell>
        </row>
        <row r="165">
          <cell r="C165" t="str">
            <v>160104031030904</v>
          </cell>
          <cell r="D165">
            <v>87</v>
          </cell>
          <cell r="E165" t="str">
            <v>ĐH Công nghệ May 4</v>
          </cell>
          <cell r="F165" t="str">
            <v>Mở</v>
          </cell>
        </row>
        <row r="166">
          <cell r="C166" t="str">
            <v>160104031030905</v>
          </cell>
          <cell r="D166">
            <v>87</v>
          </cell>
          <cell r="E166" t="str">
            <v>ĐH Công nghệ May 5</v>
          </cell>
          <cell r="F166" t="str">
            <v>Mở</v>
          </cell>
        </row>
        <row r="167">
          <cell r="C167" t="str">
            <v>160104031030906</v>
          </cell>
          <cell r="D167">
            <v>85</v>
          </cell>
          <cell r="E167" t="str">
            <v>ĐH Công nghệ May 6</v>
          </cell>
          <cell r="F167" t="str">
            <v>Mở</v>
          </cell>
        </row>
        <row r="168">
          <cell r="C168" t="str">
            <v>160104031040901</v>
          </cell>
          <cell r="D168">
            <v>0</v>
          </cell>
          <cell r="E168" t="str">
            <v>ĐH Công nghệ May 1</v>
          </cell>
          <cell r="F168" t="str">
            <v>Không mở</v>
          </cell>
        </row>
        <row r="169">
          <cell r="C169" t="str">
            <v>160104031040902</v>
          </cell>
          <cell r="D169">
            <v>0</v>
          </cell>
          <cell r="E169" t="str">
            <v>ĐH Công nghệ May 2</v>
          </cell>
          <cell r="F169" t="str">
            <v>Không mở</v>
          </cell>
        </row>
        <row r="170">
          <cell r="C170" t="str">
            <v>160104031040903</v>
          </cell>
          <cell r="D170">
            <v>0</v>
          </cell>
          <cell r="E170" t="str">
            <v>ĐH Công nghệ May 3</v>
          </cell>
          <cell r="F170" t="str">
            <v>Không mở</v>
          </cell>
        </row>
        <row r="171">
          <cell r="C171" t="str">
            <v>160104031040904</v>
          </cell>
          <cell r="D171">
            <v>0</v>
          </cell>
          <cell r="E171" t="str">
            <v>ĐH Công nghệ May 4</v>
          </cell>
          <cell r="F171" t="str">
            <v>Không mở</v>
          </cell>
        </row>
        <row r="172">
          <cell r="C172" t="str">
            <v>160104031040905</v>
          </cell>
          <cell r="D172">
            <v>0</v>
          </cell>
          <cell r="E172" t="str">
            <v>ĐH Công nghệ May 5</v>
          </cell>
          <cell r="F172" t="str">
            <v>Không mở</v>
          </cell>
        </row>
        <row r="173">
          <cell r="C173" t="str">
            <v>160104031040906</v>
          </cell>
          <cell r="D173">
            <v>0</v>
          </cell>
          <cell r="E173" t="str">
            <v>ĐH Công nghệ May 6</v>
          </cell>
          <cell r="F173" t="str">
            <v>Không mở</v>
          </cell>
        </row>
        <row r="174">
          <cell r="C174" t="str">
            <v>160107031040901</v>
          </cell>
          <cell r="D174">
            <v>80</v>
          </cell>
          <cell r="E174" t="str">
            <v>ÐH Công nghệ kỹ thuật Điện 1</v>
          </cell>
          <cell r="F174" t="str">
            <v>Mở</v>
          </cell>
        </row>
        <row r="175">
          <cell r="C175" t="str">
            <v>160107031040902</v>
          </cell>
          <cell r="D175">
            <v>79</v>
          </cell>
          <cell r="E175" t="str">
            <v>ÐH Công nghệ kỹ thuật Điện 2</v>
          </cell>
          <cell r="F175" t="str">
            <v>Mở</v>
          </cell>
        </row>
        <row r="176">
          <cell r="C176" t="str">
            <v>160107031040903</v>
          </cell>
          <cell r="D176">
            <v>85</v>
          </cell>
          <cell r="E176" t="str">
            <v>ÐH Công nghệ kỹ thuật Điện 3</v>
          </cell>
          <cell r="F176" t="str">
            <v>Mở</v>
          </cell>
        </row>
        <row r="177">
          <cell r="C177" t="str">
            <v>160107031040904</v>
          </cell>
          <cell r="D177">
            <v>85</v>
          </cell>
          <cell r="E177" t="str">
            <v>ÐH Công nghệ kỹ thuật Điện 4</v>
          </cell>
          <cell r="F177" t="str">
            <v>Mở</v>
          </cell>
        </row>
        <row r="178">
          <cell r="C178" t="str">
            <v>160107031040905</v>
          </cell>
          <cell r="D178">
            <v>80</v>
          </cell>
          <cell r="E178" t="str">
            <v>ÐH Công nghệ kỹ thuật Điện 5</v>
          </cell>
          <cell r="F178" t="str">
            <v>Mở</v>
          </cell>
        </row>
        <row r="179">
          <cell r="C179" t="str">
            <v>160107031040906</v>
          </cell>
          <cell r="D179">
            <v>85</v>
          </cell>
          <cell r="E179" t="str">
            <v>ÐH Công nghệ kỹ thuật Điện 6</v>
          </cell>
          <cell r="F179" t="str">
            <v>Mở</v>
          </cell>
        </row>
        <row r="180">
          <cell r="C180" t="str">
            <v>160107031040907</v>
          </cell>
          <cell r="D180">
            <v>76</v>
          </cell>
          <cell r="E180" t="str">
            <v>ÐH Công nghệ kỹ thuật Điện 7</v>
          </cell>
          <cell r="F180" t="str">
            <v>Mở</v>
          </cell>
        </row>
        <row r="181">
          <cell r="C181" t="str">
            <v>160113031010904</v>
          </cell>
          <cell r="D181">
            <v>73</v>
          </cell>
          <cell r="E181" t="str">
            <v>ÐH Tiếng Anh 1</v>
          </cell>
          <cell r="F181" t="str">
            <v>Mở</v>
          </cell>
        </row>
        <row r="182">
          <cell r="C182" t="str">
            <v>160113031010905</v>
          </cell>
          <cell r="D182">
            <v>65</v>
          </cell>
          <cell r="E182" t="str">
            <v>ÐH Tiếng Anh 2</v>
          </cell>
          <cell r="F182" t="str">
            <v>Mở</v>
          </cell>
        </row>
        <row r="183">
          <cell r="C183" t="str">
            <v>160113031010901</v>
          </cell>
          <cell r="D183">
            <v>66</v>
          </cell>
          <cell r="E183" t="str">
            <v>ĐH Việt Nam Học (HDDL) 1</v>
          </cell>
          <cell r="F183" t="str">
            <v>Mở</v>
          </cell>
        </row>
        <row r="184">
          <cell r="C184" t="str">
            <v>160113031010902</v>
          </cell>
          <cell r="D184">
            <v>17</v>
          </cell>
          <cell r="E184" t="str">
            <v>ĐH Việt Nam học (HDDL) 2</v>
          </cell>
          <cell r="F184" t="str">
            <v>Không mở</v>
          </cell>
        </row>
        <row r="185">
          <cell r="C185" t="str">
            <v>160113031010903</v>
          </cell>
          <cell r="D185">
            <v>54</v>
          </cell>
          <cell r="E185" t="str">
            <v>ĐH Việt Nam học (HDDL) 3</v>
          </cell>
          <cell r="F185" t="str">
            <v>Mở</v>
          </cell>
        </row>
        <row r="186">
          <cell r="C186" t="str">
            <v>160101031280901</v>
          </cell>
          <cell r="D186">
            <v>0</v>
          </cell>
          <cell r="E186" t="str">
            <v>ÐH Công nghệ kỹ thuật Cơ khí 1</v>
          </cell>
          <cell r="F186" t="str">
            <v>Không mở</v>
          </cell>
        </row>
        <row r="187">
          <cell r="C187" t="str">
            <v>160101031280902</v>
          </cell>
          <cell r="D187">
            <v>0</v>
          </cell>
          <cell r="E187" t="str">
            <v>ÐH Công nghệ kỹ thuật Cơ khí 2</v>
          </cell>
          <cell r="F187" t="str">
            <v>Không mở</v>
          </cell>
        </row>
        <row r="188">
          <cell r="C188" t="str">
            <v>160101031280903</v>
          </cell>
          <cell r="D188">
            <v>0</v>
          </cell>
          <cell r="E188" t="str">
            <v>ÐH Công nghệ kỹ thuật Cơ khí 3</v>
          </cell>
          <cell r="F188" t="str">
            <v>Không mở</v>
          </cell>
        </row>
        <row r="189">
          <cell r="C189" t="str">
            <v>160101031280904</v>
          </cell>
          <cell r="D189">
            <v>0</v>
          </cell>
          <cell r="E189" t="str">
            <v>ÐH Công nghệ kỹ thuật Cơ khí 4</v>
          </cell>
          <cell r="F189" t="str">
            <v>Không mở</v>
          </cell>
        </row>
        <row r="190">
          <cell r="C190" t="str">
            <v>160101031280905</v>
          </cell>
          <cell r="D190">
            <v>0</v>
          </cell>
          <cell r="E190" t="str">
            <v>ÐH Công nghệ kỹ thuật Cơ khí 5</v>
          </cell>
          <cell r="F190" t="str">
            <v>Không mở</v>
          </cell>
        </row>
        <row r="191">
          <cell r="C191" t="str">
            <v>160101031280906</v>
          </cell>
          <cell r="D191">
            <v>0</v>
          </cell>
          <cell r="E191" t="str">
            <v>ÐH Công nghệ kỹ thuật Cơ khí 6</v>
          </cell>
          <cell r="F191" t="str">
            <v>Không mở</v>
          </cell>
        </row>
        <row r="192">
          <cell r="C192" t="str">
            <v>160101031280907</v>
          </cell>
          <cell r="D192">
            <v>0</v>
          </cell>
          <cell r="E192" t="str">
            <v>ÐH Công nghệ kỹ thuật Cơ khí 7</v>
          </cell>
          <cell r="F192" t="str">
            <v>Không mở</v>
          </cell>
        </row>
        <row r="193">
          <cell r="C193" t="str">
            <v>160116031040901</v>
          </cell>
          <cell r="D193">
            <v>78</v>
          </cell>
          <cell r="E193" t="str">
            <v>ĐH Quản trị Kinh doanh DL 1</v>
          </cell>
          <cell r="F193" t="str">
            <v>Mở</v>
          </cell>
        </row>
        <row r="194">
          <cell r="C194" t="str">
            <v>160116031040902</v>
          </cell>
          <cell r="D194">
            <v>79</v>
          </cell>
          <cell r="E194" t="str">
            <v>ĐH Quản trị Kinh doanh DL 2</v>
          </cell>
          <cell r="F194" t="str">
            <v>Mở</v>
          </cell>
        </row>
        <row r="195">
          <cell r="C195" t="str">
            <v>160116031040903</v>
          </cell>
          <cell r="D195">
            <v>18</v>
          </cell>
          <cell r="E195" t="str">
            <v>ĐH Quản trị Kinh doanh DL 3</v>
          </cell>
          <cell r="F195" t="str">
            <v>Không mở</v>
          </cell>
        </row>
        <row r="196">
          <cell r="C196" t="str">
            <v>160116031040904</v>
          </cell>
          <cell r="D196">
            <v>53</v>
          </cell>
          <cell r="E196" t="str">
            <v>ĐH Quản trị Kinh doanh DL 4</v>
          </cell>
          <cell r="F196" t="str">
            <v>Mở</v>
          </cell>
        </row>
        <row r="197">
          <cell r="C197" t="str">
            <v>160114031070901</v>
          </cell>
          <cell r="D197">
            <v>58</v>
          </cell>
          <cell r="E197" t="str">
            <v>ĐH Việt Nam Học (HDDL) 1</v>
          </cell>
          <cell r="F197" t="str">
            <v>Mở</v>
          </cell>
        </row>
        <row r="198">
          <cell r="C198" t="str">
            <v>160114031070902</v>
          </cell>
          <cell r="D198">
            <v>18</v>
          </cell>
          <cell r="E198" t="str">
            <v>ĐH Việt Nam học (HDDL) 2</v>
          </cell>
          <cell r="F198" t="str">
            <v>Không mở</v>
          </cell>
        </row>
        <row r="199">
          <cell r="C199" t="str">
            <v>160114031070903</v>
          </cell>
          <cell r="D199">
            <v>50</v>
          </cell>
          <cell r="E199" t="str">
            <v>ĐH Việt Nam học (HDDL) 3</v>
          </cell>
          <cell r="F199" t="str">
            <v>Mở</v>
          </cell>
        </row>
        <row r="200">
          <cell r="C200" t="str">
            <v>160116031060901</v>
          </cell>
          <cell r="D200">
            <v>4</v>
          </cell>
          <cell r="E200" t="str">
            <v>ĐH Quản trị Kinh doanh DL 1</v>
          </cell>
          <cell r="F200" t="str">
            <v>Không mở</v>
          </cell>
        </row>
        <row r="201">
          <cell r="C201" t="str">
            <v>160116031060902</v>
          </cell>
          <cell r="D201">
            <v>46</v>
          </cell>
          <cell r="E201" t="str">
            <v>ĐH Quản trị Kinh doanh DL 2</v>
          </cell>
          <cell r="F201" t="str">
            <v>Mở</v>
          </cell>
        </row>
        <row r="202">
          <cell r="C202" t="str">
            <v>160116031060903</v>
          </cell>
          <cell r="D202">
            <v>40</v>
          </cell>
          <cell r="E202" t="str">
            <v>ĐH Quản trị Kinh doanh DL 3</v>
          </cell>
          <cell r="F202" t="str">
            <v>Không mở</v>
          </cell>
        </row>
        <row r="203">
          <cell r="C203" t="str">
            <v>160116031060904</v>
          </cell>
          <cell r="D203">
            <v>47</v>
          </cell>
          <cell r="E203" t="str">
            <v>ĐH Quản trị Kinh doanh DL 4</v>
          </cell>
          <cell r="F203" t="str">
            <v>Mở</v>
          </cell>
        </row>
        <row r="204">
          <cell r="C204" t="str">
            <v>160107031130901</v>
          </cell>
          <cell r="D204">
            <v>1</v>
          </cell>
          <cell r="E204" t="str">
            <v>ÐH Công nghệ Cơ điện tử 1</v>
          </cell>
          <cell r="F204" t="str">
            <v>Không mở</v>
          </cell>
        </row>
        <row r="205">
          <cell r="C205" t="str">
            <v>160107031130902</v>
          </cell>
          <cell r="D205">
            <v>2</v>
          </cell>
          <cell r="E205" t="str">
            <v>ÐH Công nghệ Cơ điện tử 2</v>
          </cell>
          <cell r="F205" t="str">
            <v>Không mở</v>
          </cell>
        </row>
        <row r="206">
          <cell r="C206" t="str">
            <v>160107031130903</v>
          </cell>
          <cell r="D206">
            <v>0</v>
          </cell>
          <cell r="E206" t="str">
            <v>ÐH Công nghệ Cơ điện tử 3</v>
          </cell>
          <cell r="F206" t="str">
            <v>Không mở</v>
          </cell>
        </row>
        <row r="207">
          <cell r="C207" t="str">
            <v>160107031140901</v>
          </cell>
          <cell r="D207">
            <v>63</v>
          </cell>
          <cell r="E207" t="str">
            <v>ÐH Công nghệ kỹ thuật Điện 1</v>
          </cell>
          <cell r="F207" t="str">
            <v>Mở</v>
          </cell>
        </row>
        <row r="208">
          <cell r="C208" t="str">
            <v>160107031140902</v>
          </cell>
          <cell r="D208">
            <v>69</v>
          </cell>
          <cell r="E208" t="str">
            <v>ÐH Công nghệ kỹ thuật Điện 2</v>
          </cell>
          <cell r="F208" t="str">
            <v>Mở</v>
          </cell>
        </row>
        <row r="209">
          <cell r="C209" t="str">
            <v>160107031140903</v>
          </cell>
          <cell r="D209">
            <v>72</v>
          </cell>
          <cell r="E209" t="str">
            <v>ÐH Công nghệ kỹ thuật Điện 3</v>
          </cell>
          <cell r="F209" t="str">
            <v>Mở</v>
          </cell>
        </row>
        <row r="210">
          <cell r="C210" t="str">
            <v>160107031140904</v>
          </cell>
          <cell r="D210">
            <v>70</v>
          </cell>
          <cell r="E210" t="str">
            <v>ÐH Công nghệ kỹ thuật Điện 4</v>
          </cell>
          <cell r="F210" t="str">
            <v>Mở</v>
          </cell>
        </row>
        <row r="211">
          <cell r="C211" t="str">
            <v>160107031140905</v>
          </cell>
          <cell r="D211">
            <v>79</v>
          </cell>
          <cell r="E211" t="str">
            <v>ÐH Công nghệ kỹ thuật Điện 5</v>
          </cell>
          <cell r="F211" t="str">
            <v>Mở</v>
          </cell>
        </row>
        <row r="212">
          <cell r="C212" t="str">
            <v>160107031140906</v>
          </cell>
          <cell r="D212">
            <v>78</v>
          </cell>
          <cell r="E212" t="str">
            <v>ÐH Công nghệ kỹ thuật Điện 6</v>
          </cell>
          <cell r="F212" t="str">
            <v>Mở</v>
          </cell>
        </row>
        <row r="213">
          <cell r="C213" t="str">
            <v>160107031140907</v>
          </cell>
          <cell r="D213">
            <v>79</v>
          </cell>
          <cell r="E213" t="str">
            <v>ÐH Công nghệ kỹ thuật Điện 7</v>
          </cell>
          <cell r="F213" t="str">
            <v>Mở</v>
          </cell>
        </row>
        <row r="214">
          <cell r="C214" t="str">
            <v>160104031130901</v>
          </cell>
          <cell r="D214">
            <v>52</v>
          </cell>
          <cell r="E214" t="str">
            <v>ĐH  Thiết  kế thời trang 1</v>
          </cell>
          <cell r="F214" t="str">
            <v>Mở</v>
          </cell>
        </row>
        <row r="215">
          <cell r="C215" t="str">
            <v>160104031130902</v>
          </cell>
          <cell r="D215">
            <v>38</v>
          </cell>
          <cell r="E215" t="str">
            <v>ĐH  Thiết  kế thời trang 2</v>
          </cell>
          <cell r="F215" t="str">
            <v>Mở</v>
          </cell>
        </row>
        <row r="216">
          <cell r="C216" t="str">
            <v>160107031160901</v>
          </cell>
          <cell r="D216">
            <v>62</v>
          </cell>
          <cell r="E216" t="str">
            <v>ÐH Công nghệ kỹ thuật Nhiệt 1</v>
          </cell>
          <cell r="F216" t="str">
            <v>Mở</v>
          </cell>
        </row>
        <row r="217">
          <cell r="C217" t="str">
            <v>160107031160902</v>
          </cell>
          <cell r="D217">
            <v>46</v>
          </cell>
          <cell r="E217" t="str">
            <v>ÐH Công nghệ kỹ thuật Nhiệt 2</v>
          </cell>
          <cell r="F217" t="str">
            <v>Mở</v>
          </cell>
        </row>
        <row r="218">
          <cell r="C218" t="str">
            <v>160113031060901</v>
          </cell>
          <cell r="D218">
            <v>96</v>
          </cell>
          <cell r="E218" t="str">
            <v>ÐH Tiếng Anh 1</v>
          </cell>
          <cell r="F218" t="str">
            <v>Mở</v>
          </cell>
        </row>
        <row r="219">
          <cell r="C219" t="str">
            <v>160113031060902</v>
          </cell>
          <cell r="D219">
            <v>121</v>
          </cell>
          <cell r="E219" t="str">
            <v>ÐH Tiếng Anh 2</v>
          </cell>
          <cell r="F219" t="str">
            <v>Mở</v>
          </cell>
        </row>
        <row r="220">
          <cell r="C220" t="str">
            <v>160116031020901</v>
          </cell>
          <cell r="D220">
            <v>52</v>
          </cell>
          <cell r="E220" t="str">
            <v>ĐH Tài chính - Ngân hàng 1</v>
          </cell>
          <cell r="F220" t="str">
            <v>Mở</v>
          </cell>
        </row>
        <row r="221">
          <cell r="C221" t="str">
            <v>160116031020902</v>
          </cell>
          <cell r="D221">
            <v>75</v>
          </cell>
          <cell r="E221" t="str">
            <v>ĐH Tài chính - Ngân hàng 2</v>
          </cell>
          <cell r="F221" t="str">
            <v>Mở</v>
          </cell>
        </row>
        <row r="222">
          <cell r="C222" t="str">
            <v>160112031010901</v>
          </cell>
          <cell r="D222">
            <v>49</v>
          </cell>
          <cell r="E222" t="str">
            <v>ĐH Tự động hóa 1</v>
          </cell>
          <cell r="F222" t="str">
            <v>Mở</v>
          </cell>
        </row>
        <row r="223">
          <cell r="C223" t="str">
            <v>160112031010902</v>
          </cell>
          <cell r="D223">
            <v>80</v>
          </cell>
          <cell r="E223" t="str">
            <v>ĐH Tự động hóa 2</v>
          </cell>
          <cell r="F223" t="str">
            <v>Mở</v>
          </cell>
        </row>
        <row r="224">
          <cell r="C224" t="str">
            <v>160112031010903</v>
          </cell>
          <cell r="D224">
            <v>80</v>
          </cell>
          <cell r="E224" t="str">
            <v>ĐH Tự động hóa 3</v>
          </cell>
          <cell r="F224" t="str">
            <v>Mở</v>
          </cell>
        </row>
        <row r="225">
          <cell r="C225" t="str">
            <v>160109031070984</v>
          </cell>
          <cell r="D225">
            <v>76</v>
          </cell>
          <cell r="E225" t="str">
            <v>ĐH Tự động hóa 1</v>
          </cell>
          <cell r="F225" t="str">
            <v>Mở</v>
          </cell>
        </row>
        <row r="226">
          <cell r="C226" t="str">
            <v>160109031070985</v>
          </cell>
          <cell r="D226">
            <v>71</v>
          </cell>
          <cell r="E226" t="str">
            <v>ĐH Tự động hóa 2</v>
          </cell>
          <cell r="F226" t="str">
            <v>Mở</v>
          </cell>
        </row>
        <row r="227">
          <cell r="C227" t="str">
            <v>160109031070986</v>
          </cell>
          <cell r="D227">
            <v>73</v>
          </cell>
          <cell r="E227" t="str">
            <v>ĐH Tự động hóa 3</v>
          </cell>
          <cell r="F227" t="str">
            <v>Mở</v>
          </cell>
        </row>
        <row r="228">
          <cell r="C228" t="str">
            <v>160109031070914</v>
          </cell>
          <cell r="D228">
            <v>80</v>
          </cell>
          <cell r="E228" t="str">
            <v>ÐH Công nghệ Cơ điện tử 1</v>
          </cell>
          <cell r="F228" t="str">
            <v>Mở</v>
          </cell>
        </row>
        <row r="229">
          <cell r="C229" t="str">
            <v>160109031070915</v>
          </cell>
          <cell r="D229">
            <v>58</v>
          </cell>
          <cell r="E229" t="str">
            <v>ÐH Công nghệ Cơ điện tử 2</v>
          </cell>
          <cell r="F229" t="str">
            <v>Mở</v>
          </cell>
        </row>
        <row r="230">
          <cell r="C230" t="str">
            <v>160109031070916</v>
          </cell>
          <cell r="D230">
            <v>80</v>
          </cell>
          <cell r="E230" t="str">
            <v>ÐH Công nghệ Cơ điện tử 3</v>
          </cell>
          <cell r="F230" t="str">
            <v>Mở</v>
          </cell>
        </row>
        <row r="231">
          <cell r="C231" t="str">
            <v>160109031070917</v>
          </cell>
          <cell r="D231">
            <v>74</v>
          </cell>
          <cell r="E231" t="str">
            <v>ÐH Công nghệ kỹ thuật Cơ khí 1</v>
          </cell>
          <cell r="F231" t="str">
            <v>Mở</v>
          </cell>
        </row>
        <row r="232">
          <cell r="C232" t="str">
            <v>160109031070918</v>
          </cell>
          <cell r="D232">
            <v>80</v>
          </cell>
          <cell r="E232" t="str">
            <v>ÐH Công nghệ kỹ thuật Cơ khí 2</v>
          </cell>
          <cell r="F232" t="str">
            <v>Mở</v>
          </cell>
        </row>
        <row r="233">
          <cell r="C233" t="str">
            <v>160109031070919</v>
          </cell>
          <cell r="D233">
            <v>50</v>
          </cell>
          <cell r="E233" t="str">
            <v>ÐH Công nghệ kỹ thuật Cơ khí 3</v>
          </cell>
          <cell r="F233" t="str">
            <v>Mở</v>
          </cell>
        </row>
        <row r="234">
          <cell r="C234" t="str">
            <v>160109031070920</v>
          </cell>
          <cell r="D234">
            <v>79</v>
          </cell>
          <cell r="E234" t="str">
            <v>ÐH Công nghệ kỹ thuật Cơ khí 4</v>
          </cell>
          <cell r="F234" t="str">
            <v>Mở</v>
          </cell>
        </row>
        <row r="235">
          <cell r="C235" t="str">
            <v>160109031070921</v>
          </cell>
          <cell r="D235">
            <v>80</v>
          </cell>
          <cell r="E235" t="str">
            <v>ÐH Công nghệ kỹ thuật Cơ khí 5</v>
          </cell>
          <cell r="F235" t="str">
            <v>Mở</v>
          </cell>
        </row>
        <row r="236">
          <cell r="C236" t="str">
            <v>160109031070922</v>
          </cell>
          <cell r="D236">
            <v>79</v>
          </cell>
          <cell r="E236" t="str">
            <v>ÐH Công nghệ kỹ thuật Cơ khí 6</v>
          </cell>
          <cell r="F236" t="str">
            <v>Mở</v>
          </cell>
        </row>
        <row r="237">
          <cell r="C237" t="str">
            <v>160109031070923</v>
          </cell>
          <cell r="D237">
            <v>54</v>
          </cell>
          <cell r="E237" t="str">
            <v>ÐH Công nghệ kỹ thuật Cơ khí 7</v>
          </cell>
          <cell r="F237" t="str">
            <v>Mở</v>
          </cell>
        </row>
        <row r="238">
          <cell r="C238" t="str">
            <v>160109031070931</v>
          </cell>
          <cell r="D238">
            <v>75</v>
          </cell>
          <cell r="E238" t="str">
            <v>ÐH Công nghệ kỹ thuật Điện tử 1</v>
          </cell>
          <cell r="F238" t="str">
            <v>Mở</v>
          </cell>
        </row>
        <row r="239">
          <cell r="C239" t="str">
            <v>160109031070932</v>
          </cell>
          <cell r="D239">
            <v>60</v>
          </cell>
          <cell r="E239" t="str">
            <v>ÐH Công nghệ kỹ thuật Điện tử 2</v>
          </cell>
          <cell r="F239" t="str">
            <v>Mở</v>
          </cell>
        </row>
        <row r="240">
          <cell r="C240" t="str">
            <v>160109031070933</v>
          </cell>
          <cell r="D240">
            <v>70</v>
          </cell>
          <cell r="E240" t="str">
            <v>ÐH Công nghệ kỹ thuật Điện tử 3</v>
          </cell>
          <cell r="F240" t="str">
            <v>Mở</v>
          </cell>
        </row>
        <row r="241">
          <cell r="C241" t="str">
            <v>160109031070934</v>
          </cell>
          <cell r="D241">
            <v>80</v>
          </cell>
          <cell r="E241" t="str">
            <v>ÐH Công nghệ kỹ thuật Điện tử 4</v>
          </cell>
          <cell r="F241" t="str">
            <v>Mở</v>
          </cell>
        </row>
        <row r="242">
          <cell r="C242" t="str">
            <v>160109031070935</v>
          </cell>
          <cell r="D242">
            <v>80</v>
          </cell>
          <cell r="E242" t="str">
            <v>ÐH Công nghệ kỹ thuật Điện tử 5</v>
          </cell>
          <cell r="F242" t="str">
            <v>Mở</v>
          </cell>
        </row>
        <row r="243">
          <cell r="C243" t="str">
            <v>160109031070936</v>
          </cell>
          <cell r="D243">
            <v>79</v>
          </cell>
          <cell r="E243" t="str">
            <v>ÐH Công nghệ kỹ thuật Điện tử 6</v>
          </cell>
          <cell r="F243" t="str">
            <v>Mở</v>
          </cell>
        </row>
        <row r="244">
          <cell r="C244" t="str">
            <v>160109031070937</v>
          </cell>
          <cell r="D244">
            <v>80</v>
          </cell>
          <cell r="E244" t="str">
            <v>ÐH Công nghệ kỹ thuật Điện tử 7</v>
          </cell>
          <cell r="F244" t="str">
            <v>Mở</v>
          </cell>
        </row>
        <row r="245">
          <cell r="C245" t="str">
            <v>160109031070924</v>
          </cell>
          <cell r="D245">
            <v>57</v>
          </cell>
          <cell r="E245" t="str">
            <v>ÐH Công nghệ kỹ thuật Điện 1</v>
          </cell>
          <cell r="F245" t="str">
            <v>Mở</v>
          </cell>
        </row>
        <row r="246">
          <cell r="C246" t="str">
            <v>160109031070925</v>
          </cell>
          <cell r="D246">
            <v>79</v>
          </cell>
          <cell r="E246" t="str">
            <v>ÐH Công nghệ kỹ thuật Điện 2</v>
          </cell>
          <cell r="F246" t="str">
            <v>Mở</v>
          </cell>
        </row>
        <row r="247">
          <cell r="C247" t="str">
            <v>160109031070926</v>
          </cell>
          <cell r="D247">
            <v>67</v>
          </cell>
          <cell r="E247" t="str">
            <v>ÐH Công nghệ kỹ thuật Điện 3</v>
          </cell>
          <cell r="F247" t="str">
            <v>Mở</v>
          </cell>
        </row>
        <row r="248">
          <cell r="C248" t="str">
            <v>160109031070927</v>
          </cell>
          <cell r="D248">
            <v>78</v>
          </cell>
          <cell r="E248" t="str">
            <v>ÐH Công nghệ kỹ thuật Điện 4</v>
          </cell>
          <cell r="F248" t="str">
            <v>Mở</v>
          </cell>
        </row>
        <row r="249">
          <cell r="C249" t="str">
            <v>160109031070928</v>
          </cell>
          <cell r="D249">
            <v>67</v>
          </cell>
          <cell r="E249" t="str">
            <v>ÐH Công nghệ kỹ thuật Điện 5</v>
          </cell>
          <cell r="F249" t="str">
            <v>Mở</v>
          </cell>
        </row>
        <row r="250">
          <cell r="C250" t="str">
            <v>160109031070929</v>
          </cell>
          <cell r="D250">
            <v>79</v>
          </cell>
          <cell r="E250" t="str">
            <v>ÐH Công nghệ kỹ thuật Điện 6</v>
          </cell>
          <cell r="F250" t="str">
            <v>Mở</v>
          </cell>
        </row>
        <row r="251">
          <cell r="C251" t="str">
            <v>160109031070930</v>
          </cell>
          <cell r="D251">
            <v>13</v>
          </cell>
          <cell r="E251" t="str">
            <v>ÐH Công nghệ kỹ thuật Điện 7</v>
          </cell>
          <cell r="F251" t="str">
            <v>Không mở</v>
          </cell>
        </row>
        <row r="252">
          <cell r="C252" t="str">
            <v>160109031070901</v>
          </cell>
          <cell r="D252">
            <v>77</v>
          </cell>
          <cell r="E252" t="str">
            <v>ÐH Công nghệ Hoá học 1</v>
          </cell>
          <cell r="F252" t="str">
            <v>Mở</v>
          </cell>
        </row>
        <row r="253">
          <cell r="C253" t="str">
            <v>160109031070902</v>
          </cell>
          <cell r="D253">
            <v>64</v>
          </cell>
          <cell r="E253" t="str">
            <v>ÐH Công nghệ Hoá học 2</v>
          </cell>
          <cell r="F253" t="str">
            <v>Mở</v>
          </cell>
        </row>
        <row r="254">
          <cell r="C254" t="str">
            <v>160109031070903</v>
          </cell>
          <cell r="D254">
            <v>55</v>
          </cell>
          <cell r="E254" t="str">
            <v>ÐH Công nghệ Hoá học 3</v>
          </cell>
          <cell r="F254" t="str">
            <v>Mở</v>
          </cell>
        </row>
        <row r="255">
          <cell r="C255" t="str">
            <v>160109031070904</v>
          </cell>
          <cell r="D255">
            <v>68</v>
          </cell>
          <cell r="E255" t="str">
            <v>ÐH Công nghệ Hóa dầu 4 (Hóa dầu)</v>
          </cell>
          <cell r="F255" t="str">
            <v>Mở</v>
          </cell>
        </row>
        <row r="256">
          <cell r="C256" t="str">
            <v>160109031070905</v>
          </cell>
          <cell r="D256">
            <v>33</v>
          </cell>
          <cell r="E256" t="str">
            <v>ÐH Công nghệ Hóa dầu 5 (Hóa dầu)</v>
          </cell>
          <cell r="F256" t="str">
            <v>Không mở</v>
          </cell>
        </row>
        <row r="257">
          <cell r="C257" t="str">
            <v>160109031070956</v>
          </cell>
          <cell r="D257">
            <v>54</v>
          </cell>
          <cell r="E257" t="str">
            <v>ĐH  CNKT Môi trường 1</v>
          </cell>
          <cell r="F257" t="str">
            <v>Mở</v>
          </cell>
        </row>
        <row r="258">
          <cell r="C258" t="str">
            <v>160109031070957</v>
          </cell>
          <cell r="D258">
            <v>39</v>
          </cell>
          <cell r="E258" t="str">
            <v>ĐH  CNKT Môi trường 2</v>
          </cell>
          <cell r="F258" t="str">
            <v>Mở</v>
          </cell>
        </row>
        <row r="259">
          <cell r="C259" t="str">
            <v>160109031070958</v>
          </cell>
          <cell r="D259">
            <v>6</v>
          </cell>
          <cell r="E259" t="str">
            <v>ĐH  CNKT Môi trường 3</v>
          </cell>
          <cell r="F259" t="str">
            <v>Không mở</v>
          </cell>
        </row>
        <row r="260">
          <cell r="C260" t="str">
            <v>160109031070906</v>
          </cell>
          <cell r="D260">
            <v>38</v>
          </cell>
          <cell r="E260" t="str">
            <v>ÐH Công nghệ kỹ thuật Nhiệt 1</v>
          </cell>
          <cell r="F260" t="str">
            <v>Mở</v>
          </cell>
        </row>
        <row r="261">
          <cell r="C261" t="str">
            <v>160109031070907</v>
          </cell>
          <cell r="D261">
            <v>72</v>
          </cell>
          <cell r="E261" t="str">
            <v>ÐH Công nghệ kỹ thuật Nhiệt 2</v>
          </cell>
          <cell r="F261" t="str">
            <v>Mở</v>
          </cell>
        </row>
        <row r="262">
          <cell r="C262" t="str">
            <v>160109031070966</v>
          </cell>
          <cell r="D262">
            <v>79</v>
          </cell>
          <cell r="E262" t="str">
            <v>ÐH Công nghệ kỹ thuật Ôtô 1</v>
          </cell>
          <cell r="F262" t="str">
            <v>Mở</v>
          </cell>
        </row>
        <row r="263">
          <cell r="C263" t="str">
            <v>160109031070967</v>
          </cell>
          <cell r="D263">
            <v>11</v>
          </cell>
          <cell r="E263" t="str">
            <v>ÐH Công nghệ kỹ thuật Ôtô 2</v>
          </cell>
          <cell r="F263" t="str">
            <v>Không mở</v>
          </cell>
        </row>
        <row r="264">
          <cell r="C264" t="str">
            <v>160109031070968</v>
          </cell>
          <cell r="D264">
            <v>69</v>
          </cell>
          <cell r="E264" t="str">
            <v>ÐH Công nghệ kỹ thuật Ôtô 3</v>
          </cell>
          <cell r="F264" t="str">
            <v>Mở</v>
          </cell>
        </row>
        <row r="265">
          <cell r="C265" t="str">
            <v>160109031070969</v>
          </cell>
          <cell r="D265">
            <v>73</v>
          </cell>
          <cell r="E265" t="str">
            <v>ÐH Công nghệ kỹ thuật Ôtô 4</v>
          </cell>
          <cell r="F265" t="str">
            <v>Mở</v>
          </cell>
        </row>
        <row r="266">
          <cell r="C266" t="str">
            <v>160109031070970</v>
          </cell>
          <cell r="D266">
            <v>80</v>
          </cell>
          <cell r="E266" t="str">
            <v>ÐH Công nghệ kỹ thuật Ôtô 5</v>
          </cell>
          <cell r="F266" t="str">
            <v>Mở</v>
          </cell>
        </row>
        <row r="267">
          <cell r="C267" t="str">
            <v>160109031070971</v>
          </cell>
          <cell r="D267">
            <v>53</v>
          </cell>
          <cell r="E267" t="str">
            <v>ÐH Công nghệ kỹ thuật Ôtô 6</v>
          </cell>
          <cell r="F267" t="str">
            <v>Mở</v>
          </cell>
        </row>
        <row r="268">
          <cell r="C268" t="str">
            <v>160109031070908</v>
          </cell>
          <cell r="D268">
            <v>78</v>
          </cell>
          <cell r="E268" t="str">
            <v>ĐH Công nghệ May 1</v>
          </cell>
          <cell r="F268" t="str">
            <v>Mở</v>
          </cell>
        </row>
        <row r="269">
          <cell r="C269" t="str">
            <v>160109031070909</v>
          </cell>
          <cell r="D269">
            <v>80</v>
          </cell>
          <cell r="E269" t="str">
            <v>ĐH Công nghệ May 2</v>
          </cell>
          <cell r="F269" t="str">
            <v>Mở</v>
          </cell>
        </row>
        <row r="270">
          <cell r="C270" t="str">
            <v>160109031070910</v>
          </cell>
          <cell r="D270">
            <v>88</v>
          </cell>
          <cell r="E270" t="str">
            <v>ĐH Công nghệ May 3</v>
          </cell>
          <cell r="F270" t="str">
            <v>Mở</v>
          </cell>
        </row>
        <row r="271">
          <cell r="C271" t="str">
            <v>160109031070911</v>
          </cell>
          <cell r="D271">
            <v>79</v>
          </cell>
          <cell r="E271" t="str">
            <v>ĐH Công nghệ May 4</v>
          </cell>
          <cell r="F271" t="str">
            <v>Mở</v>
          </cell>
        </row>
        <row r="272">
          <cell r="C272" t="str">
            <v>160109031070912</v>
          </cell>
          <cell r="D272">
            <v>80</v>
          </cell>
          <cell r="E272" t="str">
            <v>ĐH Công nghệ May 5</v>
          </cell>
          <cell r="F272" t="str">
            <v>Mở</v>
          </cell>
        </row>
        <row r="273">
          <cell r="C273" t="str">
            <v>160109031070913</v>
          </cell>
          <cell r="D273">
            <v>79</v>
          </cell>
          <cell r="E273" t="str">
            <v>ĐH Công nghệ May 6</v>
          </cell>
          <cell r="F273" t="str">
            <v>Mở</v>
          </cell>
        </row>
        <row r="274">
          <cell r="C274" t="str">
            <v>160109031070941</v>
          </cell>
          <cell r="D274">
            <v>78</v>
          </cell>
          <cell r="E274" t="str">
            <v>ĐH Hệ thống thông tin 1</v>
          </cell>
          <cell r="F274" t="str">
            <v>Mở</v>
          </cell>
        </row>
        <row r="275">
          <cell r="C275" t="str">
            <v>160109031070942</v>
          </cell>
          <cell r="D275">
            <v>43</v>
          </cell>
          <cell r="E275" t="str">
            <v>ĐH Hệ thống thông tin 2</v>
          </cell>
          <cell r="F275" t="str">
            <v>Mở</v>
          </cell>
        </row>
        <row r="276">
          <cell r="C276" t="str">
            <v>160109031070947</v>
          </cell>
          <cell r="D276">
            <v>31</v>
          </cell>
          <cell r="E276" t="str">
            <v>ÐH Kế toán 1</v>
          </cell>
          <cell r="F276" t="str">
            <v>Không mở</v>
          </cell>
        </row>
        <row r="277">
          <cell r="C277" t="str">
            <v>160109031070948</v>
          </cell>
          <cell r="D277">
            <v>74</v>
          </cell>
          <cell r="E277" t="str">
            <v>ÐH Kế toán 2</v>
          </cell>
          <cell r="F277" t="str">
            <v>Mở</v>
          </cell>
        </row>
        <row r="278">
          <cell r="C278" t="str">
            <v>160109031070949</v>
          </cell>
          <cell r="D278">
            <v>36</v>
          </cell>
          <cell r="E278" t="str">
            <v>ÐH Kế toán 3</v>
          </cell>
          <cell r="F278" t="str">
            <v>Mở</v>
          </cell>
        </row>
        <row r="279">
          <cell r="C279" t="str">
            <v>160109031070950</v>
          </cell>
          <cell r="D279">
            <v>53</v>
          </cell>
          <cell r="E279" t="str">
            <v>ÐH Kế toán 4</v>
          </cell>
          <cell r="F279" t="str">
            <v>Mở</v>
          </cell>
        </row>
        <row r="280">
          <cell r="C280" t="str">
            <v>160109031070951</v>
          </cell>
          <cell r="D280">
            <v>9</v>
          </cell>
          <cell r="E280" t="str">
            <v>ÐH Kế toán 5</v>
          </cell>
          <cell r="F280" t="str">
            <v>Không mở</v>
          </cell>
        </row>
        <row r="281">
          <cell r="C281" t="str">
            <v>160109031070952</v>
          </cell>
          <cell r="D281">
            <v>23</v>
          </cell>
          <cell r="E281" t="str">
            <v>ĐH Kế toán 6</v>
          </cell>
          <cell r="F281" t="str">
            <v>Không mở</v>
          </cell>
        </row>
        <row r="282">
          <cell r="C282" t="str">
            <v>160109031070953</v>
          </cell>
          <cell r="D282">
            <v>14</v>
          </cell>
          <cell r="E282" t="str">
            <v>ĐH Kế toán 7</v>
          </cell>
          <cell r="F282" t="str">
            <v>Không mở</v>
          </cell>
        </row>
        <row r="283">
          <cell r="C283" t="str">
            <v>160109031070954</v>
          </cell>
          <cell r="D283">
            <v>62</v>
          </cell>
          <cell r="E283" t="str">
            <v>ĐH Kế toán 8</v>
          </cell>
          <cell r="F283" t="str">
            <v>Mở</v>
          </cell>
        </row>
        <row r="284">
          <cell r="C284" t="str">
            <v>160109031070955</v>
          </cell>
          <cell r="D284">
            <v>18</v>
          </cell>
          <cell r="E284" t="str">
            <v>ĐH Kế toán 9</v>
          </cell>
          <cell r="F284" t="str">
            <v>Không mở</v>
          </cell>
        </row>
        <row r="285">
          <cell r="C285" t="str">
            <v>160109031070943</v>
          </cell>
          <cell r="D285">
            <v>80</v>
          </cell>
          <cell r="E285" t="str">
            <v>ÐH Khoa học máy tính 1</v>
          </cell>
          <cell r="F285" t="str">
            <v>Mở</v>
          </cell>
        </row>
        <row r="286">
          <cell r="C286" t="str">
            <v>160109031070944</v>
          </cell>
          <cell r="D286">
            <v>77</v>
          </cell>
          <cell r="E286" t="str">
            <v>ÐH Khoa học máy tính 2</v>
          </cell>
          <cell r="F286" t="str">
            <v>Mở</v>
          </cell>
        </row>
        <row r="287">
          <cell r="C287" t="str">
            <v>160109031070945</v>
          </cell>
          <cell r="D287">
            <v>77</v>
          </cell>
          <cell r="E287" t="str">
            <v>ÐH Khoa học máy tính 3</v>
          </cell>
          <cell r="F287" t="str">
            <v>Mở</v>
          </cell>
        </row>
        <row r="288">
          <cell r="C288" t="str">
            <v>160109031070946</v>
          </cell>
          <cell r="D288">
            <v>64</v>
          </cell>
          <cell r="E288" t="str">
            <v>ÐH Khoa học máy tính 4</v>
          </cell>
          <cell r="F288" t="str">
            <v>Mở</v>
          </cell>
        </row>
        <row r="289">
          <cell r="C289" t="str">
            <v>160109031070959</v>
          </cell>
          <cell r="D289">
            <v>74</v>
          </cell>
          <cell r="E289" t="str">
            <v>ĐH Kỹ thuật phần mềm 1</v>
          </cell>
          <cell r="F289" t="str">
            <v>Mở</v>
          </cell>
        </row>
        <row r="290">
          <cell r="C290" t="str">
            <v>160109031070960</v>
          </cell>
          <cell r="D290">
            <v>56</v>
          </cell>
          <cell r="E290" t="str">
            <v>ĐH Kỹ thuật phần mềm 2</v>
          </cell>
          <cell r="F290" t="str">
            <v>Mở</v>
          </cell>
        </row>
        <row r="291">
          <cell r="C291" t="str">
            <v>160109031070961</v>
          </cell>
          <cell r="D291">
            <v>46</v>
          </cell>
          <cell r="E291" t="str">
            <v>ĐH Kỹ thuật phần mềm 3</v>
          </cell>
          <cell r="F291" t="str">
            <v>Mở</v>
          </cell>
        </row>
        <row r="292">
          <cell r="C292" t="str">
            <v>160109031070962</v>
          </cell>
          <cell r="D292">
            <v>61</v>
          </cell>
          <cell r="E292" t="str">
            <v>ĐH Kỹ thuật phần mềm 4</v>
          </cell>
          <cell r="F292" t="str">
            <v>Mở</v>
          </cell>
        </row>
        <row r="293">
          <cell r="C293" t="str">
            <v>160109031070963</v>
          </cell>
          <cell r="D293">
            <v>58</v>
          </cell>
          <cell r="E293" t="str">
            <v>ĐH Kỹ thuật phần mềm 5</v>
          </cell>
          <cell r="F293" t="str">
            <v>Mở</v>
          </cell>
        </row>
        <row r="294">
          <cell r="C294" t="str">
            <v>160109031070964</v>
          </cell>
          <cell r="D294">
            <v>46</v>
          </cell>
          <cell r="E294" t="str">
            <v>ÐH Tiếng Anh 1</v>
          </cell>
          <cell r="F294" t="str">
            <v>Mở</v>
          </cell>
        </row>
        <row r="295">
          <cell r="C295" t="str">
            <v>160109031070965</v>
          </cell>
          <cell r="D295">
            <v>39</v>
          </cell>
          <cell r="E295" t="str">
            <v>ÐH Tiếng Anh 2</v>
          </cell>
          <cell r="F295" t="str">
            <v>Mở</v>
          </cell>
        </row>
        <row r="296">
          <cell r="C296" t="str">
            <v>160109031070972</v>
          </cell>
          <cell r="D296">
            <v>42</v>
          </cell>
          <cell r="E296" t="str">
            <v>ÐH Quản trị kinh doanh 1</v>
          </cell>
          <cell r="F296" t="str">
            <v>Mở</v>
          </cell>
        </row>
        <row r="297">
          <cell r="C297" t="str">
            <v>160109031070973</v>
          </cell>
          <cell r="D297">
            <v>80</v>
          </cell>
          <cell r="E297" t="str">
            <v>ÐH Quản trị kinh doanh 2</v>
          </cell>
          <cell r="F297" t="str">
            <v>Mở</v>
          </cell>
        </row>
        <row r="298">
          <cell r="C298" t="str">
            <v>160109031070974</v>
          </cell>
          <cell r="D298">
            <v>71</v>
          </cell>
          <cell r="E298" t="str">
            <v>ÐH Quản trị kinh doanh 3</v>
          </cell>
          <cell r="F298" t="str">
            <v>Mở</v>
          </cell>
        </row>
        <row r="299">
          <cell r="C299" t="str">
            <v>160109031070975</v>
          </cell>
          <cell r="D299">
            <v>80</v>
          </cell>
          <cell r="E299" t="str">
            <v>ÐH Quản trị kinh doanh 4</v>
          </cell>
          <cell r="F299" t="str">
            <v>Mở</v>
          </cell>
        </row>
        <row r="300">
          <cell r="C300" t="str">
            <v>160109031070976</v>
          </cell>
          <cell r="D300">
            <v>64</v>
          </cell>
          <cell r="E300" t="str">
            <v>ÐH Quản trị kinh doanh 5</v>
          </cell>
          <cell r="F300" t="str">
            <v>Mở</v>
          </cell>
        </row>
        <row r="301">
          <cell r="C301" t="str">
            <v>160109031070977</v>
          </cell>
          <cell r="D301">
            <v>80</v>
          </cell>
          <cell r="E301" t="str">
            <v>ÐH Quản trị kinh doanh 6</v>
          </cell>
          <cell r="F301" t="str">
            <v>Mở</v>
          </cell>
        </row>
        <row r="302">
          <cell r="C302" t="str">
            <v>160109031070978</v>
          </cell>
          <cell r="D302">
            <v>79</v>
          </cell>
          <cell r="E302" t="str">
            <v>ĐH Quản trị Kinh doanh DL 1</v>
          </cell>
          <cell r="F302" t="str">
            <v>Mở</v>
          </cell>
        </row>
        <row r="303">
          <cell r="C303" t="str">
            <v>160109031070979</v>
          </cell>
          <cell r="D303">
            <v>47</v>
          </cell>
          <cell r="E303" t="str">
            <v>ĐH Quản trị Kinh doanh DL 2</v>
          </cell>
          <cell r="F303" t="str">
            <v>Mở</v>
          </cell>
        </row>
        <row r="304">
          <cell r="C304" t="str">
            <v>160109031070980</v>
          </cell>
          <cell r="D304">
            <v>63</v>
          </cell>
          <cell r="E304" t="str">
            <v>ĐH Quản trị Kinh doanh DL 3</v>
          </cell>
          <cell r="F304" t="str">
            <v>Mở</v>
          </cell>
        </row>
        <row r="305">
          <cell r="C305" t="str">
            <v>160109031070981</v>
          </cell>
          <cell r="D305">
            <v>68</v>
          </cell>
          <cell r="E305" t="str">
            <v>ĐH Quản trị Kinh doanh DL 4</v>
          </cell>
          <cell r="F305" t="str">
            <v>Mở</v>
          </cell>
        </row>
        <row r="306">
          <cell r="C306" t="str">
            <v>160109031070982</v>
          </cell>
          <cell r="D306">
            <v>75</v>
          </cell>
          <cell r="E306" t="str">
            <v>ĐH Tài chính - Ngân hàng 1</v>
          </cell>
          <cell r="F306" t="str">
            <v>Mở</v>
          </cell>
        </row>
        <row r="307">
          <cell r="C307" t="str">
            <v>160109031070983</v>
          </cell>
          <cell r="D307">
            <v>49</v>
          </cell>
          <cell r="E307" t="str">
            <v>ĐH Tài chính - Ngân hàng 2</v>
          </cell>
          <cell r="F307" t="str">
            <v>Mở</v>
          </cell>
        </row>
        <row r="308">
          <cell r="C308" t="str">
            <v>160109031070987</v>
          </cell>
          <cell r="D308">
            <v>61</v>
          </cell>
          <cell r="E308" t="str">
            <v>ĐH  Thiết  kế thời trang 1</v>
          </cell>
          <cell r="F308" t="str">
            <v>Mở</v>
          </cell>
        </row>
        <row r="309">
          <cell r="C309" t="str">
            <v>160109031070988</v>
          </cell>
          <cell r="D309">
            <v>38</v>
          </cell>
          <cell r="E309" t="str">
            <v>ĐH  Thiết  kế thời trang 2</v>
          </cell>
          <cell r="F309" t="str">
            <v>Mở</v>
          </cell>
        </row>
        <row r="310">
          <cell r="C310" t="str">
            <v>160109031070938</v>
          </cell>
          <cell r="D310">
            <v>50</v>
          </cell>
          <cell r="E310" t="str">
            <v>ĐH Việt Nam Học (HDDL) 1</v>
          </cell>
          <cell r="F310" t="str">
            <v>Mở</v>
          </cell>
        </row>
        <row r="311">
          <cell r="C311" t="str">
            <v>160109031070939</v>
          </cell>
          <cell r="D311">
            <v>43</v>
          </cell>
          <cell r="E311" t="str">
            <v>ĐH Việt Nam học (HDDL) 2</v>
          </cell>
          <cell r="F311" t="str">
            <v>Mở</v>
          </cell>
        </row>
        <row r="312">
          <cell r="C312" t="str">
            <v>160109031070940</v>
          </cell>
          <cell r="D312">
            <v>6</v>
          </cell>
          <cell r="E312" t="str">
            <v>ĐH Việt Nam học (HDDL) 3</v>
          </cell>
          <cell r="F312" t="str">
            <v>Không mở</v>
          </cell>
        </row>
        <row r="313">
          <cell r="C313" t="str">
            <v>160110031010901</v>
          </cell>
          <cell r="D313">
            <v>1</v>
          </cell>
          <cell r="E313" t="str">
            <v>ÐH Công nghệ Cơ điện tử 1</v>
          </cell>
          <cell r="F313" t="str">
            <v>Không mở</v>
          </cell>
        </row>
        <row r="314">
          <cell r="C314" t="str">
            <v>160110031010902</v>
          </cell>
          <cell r="D314">
            <v>0</v>
          </cell>
          <cell r="E314" t="str">
            <v>ÐH Công nghệ Cơ điện tử 2</v>
          </cell>
          <cell r="F314" t="str">
            <v>Không mở</v>
          </cell>
        </row>
        <row r="315">
          <cell r="C315" t="str">
            <v>160110031010903</v>
          </cell>
          <cell r="D315">
            <v>0</v>
          </cell>
          <cell r="E315" t="str">
            <v>ÐH Công nghệ Cơ điện tử 3</v>
          </cell>
          <cell r="F315" t="str">
            <v>Không mở</v>
          </cell>
        </row>
        <row r="316">
          <cell r="C316" t="str">
            <v>160110031010904</v>
          </cell>
          <cell r="D316">
            <v>0</v>
          </cell>
          <cell r="E316" t="str">
            <v>ÐH Công nghệ kỹ thuật Cơ khí 1</v>
          </cell>
          <cell r="F316" t="str">
            <v>Không mở</v>
          </cell>
        </row>
        <row r="317">
          <cell r="C317" t="str">
            <v>160110031010905</v>
          </cell>
          <cell r="D317">
            <v>1</v>
          </cell>
          <cell r="E317" t="str">
            <v>ÐH Công nghệ kỹ thuật Cơ khí 2</v>
          </cell>
          <cell r="F317" t="str">
            <v>Không mở</v>
          </cell>
        </row>
        <row r="318">
          <cell r="C318" t="str">
            <v>160110031010906</v>
          </cell>
          <cell r="D318">
            <v>0</v>
          </cell>
          <cell r="E318" t="str">
            <v>ÐH Công nghệ kỹ thuật Cơ khí 3</v>
          </cell>
          <cell r="F318" t="str">
            <v>Không mở</v>
          </cell>
        </row>
        <row r="319">
          <cell r="C319" t="str">
            <v>160110031010907</v>
          </cell>
          <cell r="D319">
            <v>0</v>
          </cell>
          <cell r="E319" t="str">
            <v>ÐH Công nghệ kỹ thuật Cơ khí 4</v>
          </cell>
          <cell r="F319" t="str">
            <v>Không mở</v>
          </cell>
        </row>
        <row r="320">
          <cell r="C320" t="str">
            <v>160110031010908</v>
          </cell>
          <cell r="D320">
            <v>0</v>
          </cell>
          <cell r="E320" t="str">
            <v>ÐH Công nghệ kỹ thuật Cơ khí 5</v>
          </cell>
          <cell r="F320" t="str">
            <v>Không mở</v>
          </cell>
        </row>
        <row r="321">
          <cell r="C321" t="str">
            <v>160110031010909</v>
          </cell>
          <cell r="D321">
            <v>0</v>
          </cell>
          <cell r="E321" t="str">
            <v>ÐH Công nghệ kỹ thuật Cơ khí 6</v>
          </cell>
          <cell r="F321" t="str">
            <v>Không mở</v>
          </cell>
        </row>
        <row r="322">
          <cell r="C322" t="str">
            <v>160110031010910</v>
          </cell>
          <cell r="D322">
            <v>1</v>
          </cell>
          <cell r="E322" t="str">
            <v>ÐH Công nghệ kỹ thuật Cơ khí 7</v>
          </cell>
          <cell r="F322" t="str">
            <v>Không mở</v>
          </cell>
        </row>
        <row r="323">
          <cell r="C323" t="str">
            <v>160110031010911</v>
          </cell>
          <cell r="D323">
            <v>0</v>
          </cell>
          <cell r="E323" t="str">
            <v>ÐH Công nghệ kỹ thuật Điện tử 1</v>
          </cell>
          <cell r="F323" t="str">
            <v>Không mở</v>
          </cell>
        </row>
        <row r="324">
          <cell r="C324" t="str">
            <v>160110031010912</v>
          </cell>
          <cell r="D324">
            <v>0</v>
          </cell>
          <cell r="E324" t="str">
            <v>ÐH Công nghệ kỹ thuật Điện tử 2</v>
          </cell>
          <cell r="F324" t="str">
            <v>Không mở</v>
          </cell>
        </row>
        <row r="325">
          <cell r="C325" t="str">
            <v>160110031010913</v>
          </cell>
          <cell r="D325">
            <v>0</v>
          </cell>
          <cell r="E325" t="str">
            <v>ÐH Công nghệ kỹ thuật Điện tử 3</v>
          </cell>
          <cell r="F325" t="str">
            <v>Không mở</v>
          </cell>
        </row>
        <row r="326">
          <cell r="C326" t="str">
            <v>160110031010914</v>
          </cell>
          <cell r="D326">
            <v>1</v>
          </cell>
          <cell r="E326" t="str">
            <v>ÐH Công nghệ kỹ thuật Điện tử 4</v>
          </cell>
          <cell r="F326" t="str">
            <v>Không mở</v>
          </cell>
        </row>
        <row r="327">
          <cell r="C327" t="str">
            <v>160110031010915</v>
          </cell>
          <cell r="D327">
            <v>0</v>
          </cell>
          <cell r="E327" t="str">
            <v>ÐH Công nghệ kỹ thuật Điện tử 5</v>
          </cell>
          <cell r="F327" t="str">
            <v>Không mở</v>
          </cell>
        </row>
        <row r="328">
          <cell r="C328" t="str">
            <v>160110031010916</v>
          </cell>
          <cell r="D328">
            <v>0</v>
          </cell>
          <cell r="E328" t="str">
            <v>ÐH Công nghệ kỹ thuật Điện tử 6</v>
          </cell>
          <cell r="F328" t="str">
            <v>Không mở</v>
          </cell>
        </row>
        <row r="329">
          <cell r="C329" t="str">
            <v>160110031010917</v>
          </cell>
          <cell r="D329">
            <v>0</v>
          </cell>
          <cell r="E329" t="str">
            <v>ÐH Công nghệ kỹ thuật Điện tử 7</v>
          </cell>
          <cell r="F329" t="str">
            <v>Không mở</v>
          </cell>
        </row>
        <row r="330">
          <cell r="C330" t="str">
            <v>160105031230901</v>
          </cell>
          <cell r="D330">
            <v>65</v>
          </cell>
          <cell r="E330" t="str">
            <v>ĐH Hệ thống thông tin 1</v>
          </cell>
          <cell r="F330" t="str">
            <v>Mở</v>
          </cell>
        </row>
        <row r="331">
          <cell r="C331" t="str">
            <v>160105031230902</v>
          </cell>
          <cell r="D331">
            <v>79</v>
          </cell>
          <cell r="E331" t="str">
            <v>ĐH Hệ thống thông tin 2</v>
          </cell>
          <cell r="F331" t="str">
            <v>Mở</v>
          </cell>
        </row>
        <row r="332">
          <cell r="C332" t="str">
            <v>160105031230903</v>
          </cell>
          <cell r="D332">
            <v>79</v>
          </cell>
          <cell r="E332" t="str">
            <v>ÐH Khoa học máy tính 1</v>
          </cell>
          <cell r="F332" t="str">
            <v>Mở</v>
          </cell>
        </row>
        <row r="333">
          <cell r="C333" t="str">
            <v>160105031230904</v>
          </cell>
          <cell r="D333">
            <v>65</v>
          </cell>
          <cell r="E333" t="str">
            <v>ÐH Khoa học máy tính 2</v>
          </cell>
          <cell r="F333" t="str">
            <v>Mở</v>
          </cell>
        </row>
        <row r="334">
          <cell r="C334" t="str">
            <v>160105031230905</v>
          </cell>
          <cell r="D334">
            <v>70</v>
          </cell>
          <cell r="E334" t="str">
            <v>ÐH Khoa học máy tính 3</v>
          </cell>
          <cell r="F334" t="str">
            <v>Mở</v>
          </cell>
        </row>
        <row r="335">
          <cell r="C335" t="str">
            <v>160105031230906</v>
          </cell>
          <cell r="D335">
            <v>62</v>
          </cell>
          <cell r="E335" t="str">
            <v>ÐH Khoa học máy tính 4</v>
          </cell>
          <cell r="F335" t="str">
            <v>Mở</v>
          </cell>
        </row>
        <row r="336">
          <cell r="C336" t="str">
            <v>160101031420901</v>
          </cell>
          <cell r="D336">
            <v>0</v>
          </cell>
          <cell r="E336" t="str">
            <v>ÐH Công nghệ kỹ thuật Cơ khí 1</v>
          </cell>
          <cell r="F336" t="str">
            <v>Không mở</v>
          </cell>
        </row>
        <row r="337">
          <cell r="C337" t="str">
            <v>160101031420902</v>
          </cell>
          <cell r="D337">
            <v>0</v>
          </cell>
          <cell r="E337" t="str">
            <v>ÐH Công nghệ kỹ thuật Cơ khí 2</v>
          </cell>
          <cell r="F337" t="str">
            <v>Không mở</v>
          </cell>
        </row>
        <row r="338">
          <cell r="C338" t="str">
            <v>160101031420903</v>
          </cell>
          <cell r="D338">
            <v>0</v>
          </cell>
          <cell r="E338" t="str">
            <v>ÐH Công nghệ kỹ thuật Cơ khí 3</v>
          </cell>
          <cell r="F338" t="str">
            <v>Không mở</v>
          </cell>
        </row>
        <row r="339">
          <cell r="C339" t="str">
            <v>160101031420904</v>
          </cell>
          <cell r="D339">
            <v>0</v>
          </cell>
          <cell r="E339" t="str">
            <v>ÐH Công nghệ kỹ thuật Cơ khí 4</v>
          </cell>
          <cell r="F339" t="str">
            <v>Không mở</v>
          </cell>
        </row>
        <row r="340">
          <cell r="C340" t="str">
            <v>160101031420905</v>
          </cell>
          <cell r="D340">
            <v>0</v>
          </cell>
          <cell r="E340" t="str">
            <v>ÐH Công nghệ kỹ thuật Cơ khí 5</v>
          </cell>
          <cell r="F340" t="str">
            <v>Không mở</v>
          </cell>
        </row>
        <row r="341">
          <cell r="C341" t="str">
            <v>160101031420906</v>
          </cell>
          <cell r="D341">
            <v>1</v>
          </cell>
          <cell r="E341" t="str">
            <v>ÐH Công nghệ kỹ thuật Cơ khí 6</v>
          </cell>
          <cell r="F341" t="str">
            <v>Không mở</v>
          </cell>
        </row>
        <row r="342">
          <cell r="C342" t="str">
            <v>160101031420907</v>
          </cell>
          <cell r="D342">
            <v>1</v>
          </cell>
          <cell r="E342" t="str">
            <v>ÐH Công nghệ kỹ thuật Cơ khí 7</v>
          </cell>
          <cell r="F342" t="str">
            <v>Không mở</v>
          </cell>
        </row>
        <row r="343">
          <cell r="C343" t="str">
            <v>160103031410901</v>
          </cell>
          <cell r="D343">
            <v>70</v>
          </cell>
          <cell r="E343" t="str">
            <v>ĐH  CNKT Môi trường 1</v>
          </cell>
          <cell r="F343" t="str">
            <v>Mở</v>
          </cell>
        </row>
        <row r="344">
          <cell r="C344" t="str">
            <v>160103031410902</v>
          </cell>
          <cell r="D344">
            <v>19</v>
          </cell>
          <cell r="E344" t="str">
            <v>ĐH  CNKT Môi trường 2</v>
          </cell>
          <cell r="F344" t="str">
            <v>Không mở</v>
          </cell>
        </row>
        <row r="345">
          <cell r="C345" t="str">
            <v>160103031410903</v>
          </cell>
          <cell r="D345">
            <v>47</v>
          </cell>
          <cell r="E345" t="str">
            <v>ĐH  CNKT Môi trường 3</v>
          </cell>
          <cell r="F345" t="str">
            <v>Mở</v>
          </cell>
        </row>
        <row r="346">
          <cell r="C346" t="str">
            <v>160103031430901</v>
          </cell>
          <cell r="D346">
            <v>76</v>
          </cell>
          <cell r="E346" t="str">
            <v>ÐH Công nghệ Hoá học 1</v>
          </cell>
          <cell r="F346" t="str">
            <v>Mở</v>
          </cell>
        </row>
        <row r="347">
          <cell r="C347" t="str">
            <v>160103031430902</v>
          </cell>
          <cell r="D347">
            <v>73</v>
          </cell>
          <cell r="E347" t="str">
            <v>ÐH Công nghệ Hoá học 2</v>
          </cell>
          <cell r="F347" t="str">
            <v>Mở</v>
          </cell>
        </row>
        <row r="348">
          <cell r="C348" t="str">
            <v>160103031430903</v>
          </cell>
          <cell r="D348">
            <v>74</v>
          </cell>
          <cell r="E348" t="str">
            <v>ÐH Công nghệ Hoá học 3</v>
          </cell>
          <cell r="F348" t="str">
            <v>Mở</v>
          </cell>
        </row>
        <row r="349">
          <cell r="C349" t="str">
            <v>160103031430904</v>
          </cell>
          <cell r="D349">
            <v>68</v>
          </cell>
          <cell r="E349" t="str">
            <v>ÐH Công nghệ Hóa dầu 4 (Hóa dầu)</v>
          </cell>
          <cell r="F349" t="str">
            <v>Mở</v>
          </cell>
        </row>
        <row r="350">
          <cell r="C350" t="str">
            <v>160103031430905</v>
          </cell>
          <cell r="D350">
            <v>41</v>
          </cell>
          <cell r="E350" t="str">
            <v>ÐH Công nghệ Hóa dầu 5 (Hóa dầu)</v>
          </cell>
          <cell r="F350" t="str">
            <v>Mở</v>
          </cell>
        </row>
        <row r="351">
          <cell r="C351" t="str">
            <v>160116031100901</v>
          </cell>
          <cell r="D351">
            <v>72</v>
          </cell>
          <cell r="E351" t="str">
            <v>ÐH Quản trị kinh doanh 1</v>
          </cell>
          <cell r="F351" t="str">
            <v>Mở</v>
          </cell>
        </row>
        <row r="352">
          <cell r="C352" t="str">
            <v>160116031100902</v>
          </cell>
          <cell r="D352">
            <v>74</v>
          </cell>
          <cell r="E352" t="str">
            <v>ÐH Quản trị kinh doanh 2</v>
          </cell>
          <cell r="F352" t="str">
            <v>Mở</v>
          </cell>
        </row>
        <row r="353">
          <cell r="C353" t="str">
            <v>160116031100903</v>
          </cell>
          <cell r="D353">
            <v>80</v>
          </cell>
          <cell r="E353" t="str">
            <v>ÐH Quản trị kinh doanh 3</v>
          </cell>
          <cell r="F353" t="str">
            <v>Mở</v>
          </cell>
        </row>
        <row r="354">
          <cell r="C354" t="str">
            <v>160116031100904</v>
          </cell>
          <cell r="D354">
            <v>57</v>
          </cell>
          <cell r="E354" t="str">
            <v>ÐH Quản trị kinh doanh 4</v>
          </cell>
          <cell r="F354" t="str">
            <v>Mở</v>
          </cell>
        </row>
        <row r="355">
          <cell r="C355" t="str">
            <v>160116031100905</v>
          </cell>
          <cell r="D355">
            <v>59</v>
          </cell>
          <cell r="E355" t="str">
            <v>ÐH Quản trị kinh doanh 5</v>
          </cell>
          <cell r="F355" t="str">
            <v>Mở</v>
          </cell>
        </row>
        <row r="356">
          <cell r="C356" t="str">
            <v>160116031100906</v>
          </cell>
          <cell r="D356">
            <v>54</v>
          </cell>
          <cell r="E356" t="str">
            <v>ÐH Quản trị kinh doanh 6</v>
          </cell>
          <cell r="F356" t="str">
            <v>Mở</v>
          </cell>
        </row>
        <row r="357">
          <cell r="C357" t="str">
            <v>160111031100901</v>
          </cell>
          <cell r="D357">
            <v>80</v>
          </cell>
          <cell r="E357" t="str">
            <v>ÐH Kế toán 1</v>
          </cell>
          <cell r="F357" t="str">
            <v>Mở</v>
          </cell>
        </row>
        <row r="358">
          <cell r="C358" t="str">
            <v>160111031100902</v>
          </cell>
          <cell r="D358">
            <v>77</v>
          </cell>
          <cell r="E358" t="str">
            <v>ÐH Kế toán 2</v>
          </cell>
          <cell r="F358" t="str">
            <v>Mở</v>
          </cell>
        </row>
        <row r="359">
          <cell r="C359" t="str">
            <v>160111031100903</v>
          </cell>
          <cell r="D359">
            <v>80</v>
          </cell>
          <cell r="E359" t="str">
            <v>ÐH Kế toán 3</v>
          </cell>
          <cell r="F359" t="str">
            <v>Mở</v>
          </cell>
        </row>
        <row r="360">
          <cell r="C360" t="str">
            <v>160111031100904</v>
          </cell>
          <cell r="D360">
            <v>79</v>
          </cell>
          <cell r="E360" t="str">
            <v>ÐH Kế toán 4</v>
          </cell>
          <cell r="F360" t="str">
            <v>Mở</v>
          </cell>
        </row>
        <row r="361">
          <cell r="C361" t="str">
            <v>160111031100905</v>
          </cell>
          <cell r="D361">
            <v>71</v>
          </cell>
          <cell r="E361" t="str">
            <v>ÐH Kế toán 5</v>
          </cell>
          <cell r="F361" t="str">
            <v>Mở</v>
          </cell>
        </row>
        <row r="362">
          <cell r="C362" t="str">
            <v>160111031100906</v>
          </cell>
          <cell r="D362">
            <v>67</v>
          </cell>
          <cell r="E362" t="str">
            <v>ĐH Kế toán 6</v>
          </cell>
          <cell r="F362" t="str">
            <v>Mở</v>
          </cell>
        </row>
        <row r="363">
          <cell r="C363" t="str">
            <v>160111031100907</v>
          </cell>
          <cell r="D363">
            <v>80</v>
          </cell>
          <cell r="E363" t="str">
            <v>ĐH Kế toán 7</v>
          </cell>
          <cell r="F363" t="str">
            <v>Mở</v>
          </cell>
        </row>
        <row r="364">
          <cell r="C364" t="str">
            <v>160111031100908</v>
          </cell>
          <cell r="D364">
            <v>79</v>
          </cell>
          <cell r="E364" t="str">
            <v>ĐH Kế toán 8</v>
          </cell>
          <cell r="F364" t="str">
            <v>Mở</v>
          </cell>
        </row>
        <row r="365">
          <cell r="C365" t="str">
            <v>160111031100909</v>
          </cell>
          <cell r="D365">
            <v>80</v>
          </cell>
          <cell r="E365" t="str">
            <v>ĐH Kế toán 9</v>
          </cell>
          <cell r="F365" t="str">
            <v>Mở</v>
          </cell>
        </row>
        <row r="366">
          <cell r="C366" t="str">
            <v>160102031200901</v>
          </cell>
          <cell r="D366">
            <v>75</v>
          </cell>
          <cell r="E366" t="str">
            <v>ÐH Công nghệ kỹ thuật Ôtô 1</v>
          </cell>
          <cell r="F366" t="str">
            <v>Mở</v>
          </cell>
        </row>
        <row r="367">
          <cell r="C367" t="str">
            <v>160102031200902</v>
          </cell>
          <cell r="D367">
            <v>80</v>
          </cell>
          <cell r="E367" t="str">
            <v>ÐH Công nghệ kỹ thuật Ôtô 2</v>
          </cell>
          <cell r="F367" t="str">
            <v>Mở</v>
          </cell>
        </row>
        <row r="368">
          <cell r="C368" t="str">
            <v>160102031200903</v>
          </cell>
          <cell r="D368">
            <v>66</v>
          </cell>
          <cell r="E368" t="str">
            <v>ÐH Công nghệ kỹ thuật Ôtô 3</v>
          </cell>
          <cell r="F368" t="str">
            <v>Mở</v>
          </cell>
        </row>
        <row r="369">
          <cell r="C369" t="str">
            <v>160102031200904</v>
          </cell>
          <cell r="D369">
            <v>81</v>
          </cell>
          <cell r="E369" t="str">
            <v>ÐH Công nghệ kỹ thuật Ôtô 4</v>
          </cell>
          <cell r="F369" t="str">
            <v>Mở</v>
          </cell>
        </row>
        <row r="370">
          <cell r="C370" t="str">
            <v>160102031200905</v>
          </cell>
          <cell r="D370">
            <v>70</v>
          </cell>
          <cell r="E370" t="str">
            <v>ÐH Công nghệ kỹ thuật Ôtô 5</v>
          </cell>
          <cell r="F370" t="str">
            <v>Mở</v>
          </cell>
        </row>
        <row r="371">
          <cell r="C371" t="str">
            <v>160102031200906</v>
          </cell>
          <cell r="D371">
            <v>78</v>
          </cell>
          <cell r="E371" t="str">
            <v>ÐH Công nghệ kỹ thuật Ôtô 6</v>
          </cell>
          <cell r="F371" t="str">
            <v>Mở</v>
          </cell>
        </row>
        <row r="372">
          <cell r="C372" t="str">
            <v>160102031210901</v>
          </cell>
          <cell r="D372">
            <v>78</v>
          </cell>
          <cell r="E372" t="str">
            <v>ÐH Công nghệ kỹ thuật Ôtô 1</v>
          </cell>
          <cell r="F372" t="str">
            <v>Mở</v>
          </cell>
        </row>
        <row r="373">
          <cell r="C373" t="str">
            <v>160102031210902</v>
          </cell>
          <cell r="D373">
            <v>80</v>
          </cell>
          <cell r="E373" t="str">
            <v>ÐH Công nghệ kỹ thuật Ôtô 2</v>
          </cell>
          <cell r="F373" t="str">
            <v>Mở</v>
          </cell>
        </row>
        <row r="374">
          <cell r="C374" t="str">
            <v>160102031210903</v>
          </cell>
          <cell r="D374">
            <v>68</v>
          </cell>
          <cell r="E374" t="str">
            <v>ÐH Công nghệ kỹ thuật Ôtô 3</v>
          </cell>
          <cell r="F374" t="str">
            <v>Mở</v>
          </cell>
        </row>
        <row r="375">
          <cell r="C375" t="str">
            <v>160102031210904</v>
          </cell>
          <cell r="D375">
            <v>80</v>
          </cell>
          <cell r="E375" t="str">
            <v>ÐH Công nghệ kỹ thuật Ôtô 4</v>
          </cell>
          <cell r="F375" t="str">
            <v>Mở</v>
          </cell>
        </row>
        <row r="376">
          <cell r="C376" t="str">
            <v>160102031210905</v>
          </cell>
          <cell r="D376">
            <v>70</v>
          </cell>
          <cell r="E376" t="str">
            <v>ÐH Công nghệ kỹ thuật Ôtô 5</v>
          </cell>
          <cell r="F376" t="str">
            <v>Mở</v>
          </cell>
        </row>
        <row r="377">
          <cell r="C377" t="str">
            <v>160102031210906</v>
          </cell>
          <cell r="D377">
            <v>78</v>
          </cell>
          <cell r="E377" t="str">
            <v>ÐH Công nghệ kỹ thuật Ôtô 6</v>
          </cell>
          <cell r="F377" t="str">
            <v>Mở</v>
          </cell>
        </row>
        <row r="378">
          <cell r="C378" t="str">
            <v>160104031190901</v>
          </cell>
          <cell r="D378">
            <v>0</v>
          </cell>
          <cell r="E378" t="str">
            <v>ĐH Công nghệ May 1</v>
          </cell>
          <cell r="F378" t="str">
            <v>Không mở</v>
          </cell>
        </row>
        <row r="379">
          <cell r="C379" t="str">
            <v>160104031190902</v>
          </cell>
          <cell r="D379">
            <v>0</v>
          </cell>
          <cell r="E379" t="str">
            <v>ĐH Công nghệ May 2</v>
          </cell>
          <cell r="F379" t="str">
            <v>Không mở</v>
          </cell>
        </row>
        <row r="380">
          <cell r="C380" t="str">
            <v>160104031190903</v>
          </cell>
          <cell r="D380">
            <v>0</v>
          </cell>
          <cell r="E380" t="str">
            <v>ĐH Công nghệ May 3</v>
          </cell>
          <cell r="F380" t="str">
            <v>Không mở</v>
          </cell>
        </row>
        <row r="381">
          <cell r="C381" t="str">
            <v>160104031190904</v>
          </cell>
          <cell r="D381">
            <v>0</v>
          </cell>
          <cell r="E381" t="str">
            <v>ĐH Công nghệ May 4</v>
          </cell>
          <cell r="F381" t="str">
            <v>Không mở</v>
          </cell>
        </row>
        <row r="382">
          <cell r="C382" t="str">
            <v>160104031190905</v>
          </cell>
          <cell r="D382">
            <v>0</v>
          </cell>
          <cell r="E382" t="str">
            <v>ĐH Công nghệ May 5</v>
          </cell>
          <cell r="F382" t="str">
            <v>Không mở</v>
          </cell>
        </row>
        <row r="383">
          <cell r="C383" t="str">
            <v>160104031190906</v>
          </cell>
          <cell r="D383">
            <v>0</v>
          </cell>
          <cell r="E383" t="str">
            <v>ĐH Công nghệ May 6</v>
          </cell>
          <cell r="F383" t="str">
            <v>Không mở</v>
          </cell>
        </row>
        <row r="384">
          <cell r="C384" t="str">
            <v>160116031130906</v>
          </cell>
          <cell r="D384">
            <v>0</v>
          </cell>
          <cell r="E384" t="str">
            <v>ÐH Công nghệ kỹ thuật Cơ khí 1</v>
          </cell>
          <cell r="F384" t="str">
            <v>Không mở</v>
          </cell>
        </row>
        <row r="385">
          <cell r="C385" t="str">
            <v>160116031130907</v>
          </cell>
          <cell r="D385">
            <v>1</v>
          </cell>
          <cell r="E385" t="str">
            <v>ÐH Công nghệ kỹ thuật Cơ khí 2</v>
          </cell>
          <cell r="F385" t="str">
            <v>Không mở</v>
          </cell>
        </row>
        <row r="386">
          <cell r="C386" t="str">
            <v>160116031130908</v>
          </cell>
          <cell r="D386">
            <v>0</v>
          </cell>
          <cell r="E386" t="str">
            <v>ÐH Công nghệ kỹ thuật Cơ khí 3</v>
          </cell>
          <cell r="F386" t="str">
            <v>Không mở</v>
          </cell>
        </row>
        <row r="387">
          <cell r="C387" t="str">
            <v>160116031130909</v>
          </cell>
          <cell r="D387">
            <v>0</v>
          </cell>
          <cell r="E387" t="str">
            <v>ÐH Công nghệ kỹ thuật Cơ khí 4</v>
          </cell>
          <cell r="F387" t="str">
            <v>Không mở</v>
          </cell>
        </row>
        <row r="388">
          <cell r="C388" t="str">
            <v>160116031130910</v>
          </cell>
          <cell r="D388">
            <v>2</v>
          </cell>
          <cell r="E388" t="str">
            <v>ÐH Công nghệ kỹ thuật Cơ khí 5</v>
          </cell>
          <cell r="F388" t="str">
            <v>Không mở</v>
          </cell>
        </row>
        <row r="389">
          <cell r="C389" t="str">
            <v>160116031130911</v>
          </cell>
          <cell r="D389">
            <v>0</v>
          </cell>
          <cell r="E389" t="str">
            <v>ÐH Công nghệ kỹ thuật Cơ khí 6</v>
          </cell>
          <cell r="F389" t="str">
            <v>Không mở</v>
          </cell>
        </row>
        <row r="390">
          <cell r="C390" t="str">
            <v>160116031130912</v>
          </cell>
          <cell r="D390">
            <v>1</v>
          </cell>
          <cell r="E390" t="str">
            <v>ÐH Công nghệ kỹ thuật Cơ khí 7</v>
          </cell>
          <cell r="F390" t="str">
            <v>Không mở</v>
          </cell>
        </row>
        <row r="391">
          <cell r="C391" t="str">
            <v>160116031130901</v>
          </cell>
          <cell r="D391">
            <v>2</v>
          </cell>
          <cell r="E391" t="str">
            <v>ÐH Công nghệ Hoá học 1</v>
          </cell>
          <cell r="F391" t="str">
            <v>Không mở</v>
          </cell>
        </row>
        <row r="392">
          <cell r="C392" t="str">
            <v>160116031130902</v>
          </cell>
          <cell r="D392">
            <v>1</v>
          </cell>
          <cell r="E392" t="str">
            <v>ÐH Công nghệ Hoá học 2</v>
          </cell>
          <cell r="F392" t="str">
            <v>Không mở</v>
          </cell>
        </row>
        <row r="393">
          <cell r="C393" t="str">
            <v>160116031130903</v>
          </cell>
          <cell r="D393">
            <v>43</v>
          </cell>
          <cell r="E393" t="str">
            <v>ÐH Công nghệ Hoá học 3</v>
          </cell>
          <cell r="F393" t="str">
            <v>Mở</v>
          </cell>
        </row>
        <row r="394">
          <cell r="C394" t="str">
            <v>160116031130904</v>
          </cell>
          <cell r="D394">
            <v>1</v>
          </cell>
          <cell r="E394" t="str">
            <v>ÐH Công nghệ Hóa dầu 4 (Hóa dầu)</v>
          </cell>
          <cell r="F394" t="str">
            <v>Không mở</v>
          </cell>
        </row>
        <row r="395">
          <cell r="C395" t="str">
            <v>160116031130905</v>
          </cell>
          <cell r="D395">
            <v>1</v>
          </cell>
          <cell r="E395" t="str">
            <v>ÐH Công nghệ Hóa dầu 5 (Hóa dầu)</v>
          </cell>
          <cell r="F395" t="str">
            <v>Không mở</v>
          </cell>
        </row>
        <row r="396">
          <cell r="C396" t="str">
            <v>160116031130913</v>
          </cell>
          <cell r="D396">
            <v>0</v>
          </cell>
          <cell r="E396" t="str">
            <v>ÐH Công nghệ kỹ thuật Ôtô 1</v>
          </cell>
          <cell r="F396" t="str">
            <v>Không mở</v>
          </cell>
        </row>
        <row r="397">
          <cell r="C397" t="str">
            <v>160116031130914</v>
          </cell>
          <cell r="D397">
            <v>0</v>
          </cell>
          <cell r="E397" t="str">
            <v>ÐH Công nghệ kỹ thuật Ôtô 2</v>
          </cell>
          <cell r="F397" t="str">
            <v>Không mở</v>
          </cell>
        </row>
        <row r="398">
          <cell r="C398" t="str">
            <v>160116031130915</v>
          </cell>
          <cell r="D398">
            <v>1</v>
          </cell>
          <cell r="E398" t="str">
            <v>ÐH Công nghệ kỹ thuật Ôtô 3</v>
          </cell>
          <cell r="F398" t="str">
            <v>Không mở</v>
          </cell>
        </row>
        <row r="399">
          <cell r="C399" t="str">
            <v>160116031130916</v>
          </cell>
          <cell r="D399">
            <v>1</v>
          </cell>
          <cell r="E399" t="str">
            <v>ÐH Công nghệ kỹ thuật Ôtô 4</v>
          </cell>
          <cell r="F399" t="str">
            <v>Không mở</v>
          </cell>
        </row>
        <row r="400">
          <cell r="C400" t="str">
            <v>160116031130917</v>
          </cell>
          <cell r="D400">
            <v>0</v>
          </cell>
          <cell r="E400" t="str">
            <v>ÐH Công nghệ kỹ thuật Ôtô 5</v>
          </cell>
          <cell r="F400" t="str">
            <v>Không mở</v>
          </cell>
        </row>
        <row r="401">
          <cell r="C401" t="str">
            <v>160116031130918</v>
          </cell>
          <cell r="D401">
            <v>0</v>
          </cell>
          <cell r="E401" t="str">
            <v>ÐH Công nghệ kỹ thuật Ôtô 6</v>
          </cell>
          <cell r="F401" t="str">
            <v>Không mở</v>
          </cell>
        </row>
        <row r="402">
          <cell r="C402" t="str">
            <v>160110031020901</v>
          </cell>
          <cell r="D402">
            <v>80</v>
          </cell>
          <cell r="E402" t="str">
            <v>ÐH Quản trị kinh doanh 1</v>
          </cell>
          <cell r="F402" t="str">
            <v>Mở</v>
          </cell>
        </row>
        <row r="403">
          <cell r="C403" t="str">
            <v>160110031020902</v>
          </cell>
          <cell r="D403">
            <v>80</v>
          </cell>
          <cell r="E403" t="str">
            <v>ÐH Quản trị kinh doanh 2</v>
          </cell>
          <cell r="F403" t="str">
            <v>Mở</v>
          </cell>
        </row>
        <row r="404">
          <cell r="C404" t="str">
            <v>160110031020903</v>
          </cell>
          <cell r="D404">
            <v>79</v>
          </cell>
          <cell r="E404" t="str">
            <v>ÐH Quản trị kinh doanh 3</v>
          </cell>
          <cell r="F404" t="str">
            <v>Mở</v>
          </cell>
        </row>
        <row r="405">
          <cell r="C405" t="str">
            <v>160110031020904</v>
          </cell>
          <cell r="D405">
            <v>66</v>
          </cell>
          <cell r="E405" t="str">
            <v>ÐH Quản trị kinh doanh 4</v>
          </cell>
          <cell r="F405" t="str">
            <v>Mở</v>
          </cell>
        </row>
        <row r="406">
          <cell r="C406" t="str">
            <v>160110031020905</v>
          </cell>
          <cell r="D406">
            <v>80</v>
          </cell>
          <cell r="E406" t="str">
            <v>ÐH Quản trị kinh doanh 5</v>
          </cell>
          <cell r="F406" t="str">
            <v>Mở</v>
          </cell>
        </row>
        <row r="407">
          <cell r="C407" t="str">
            <v>160110031020906</v>
          </cell>
          <cell r="D407">
            <v>79</v>
          </cell>
          <cell r="E407" t="str">
            <v>ÐH Quản trị kinh doanh 6</v>
          </cell>
          <cell r="F407" t="str">
            <v>Mở</v>
          </cell>
        </row>
        <row r="408">
          <cell r="C408" t="str">
            <v>160110031020907</v>
          </cell>
          <cell r="D408">
            <v>58</v>
          </cell>
          <cell r="E408" t="str">
            <v>ĐH Tài chính - Ngân hàng 1</v>
          </cell>
          <cell r="F408" t="str">
            <v>Mở</v>
          </cell>
        </row>
        <row r="409">
          <cell r="C409" t="str">
            <v>160110031020908</v>
          </cell>
          <cell r="D409">
            <v>80</v>
          </cell>
          <cell r="E409" t="str">
            <v>ĐH Tài chính - Ngân hàng 2</v>
          </cell>
          <cell r="F409" t="str">
            <v>Mở</v>
          </cell>
        </row>
        <row r="410">
          <cell r="C410" t="str">
            <v>160116031160901</v>
          </cell>
          <cell r="D410">
            <v>76</v>
          </cell>
          <cell r="E410" t="str">
            <v>ĐH Quản trị Kinh doanh DL 1</v>
          </cell>
          <cell r="F410" t="str">
            <v>Mở</v>
          </cell>
        </row>
        <row r="411">
          <cell r="C411" t="str">
            <v>160116031160902</v>
          </cell>
          <cell r="D411">
            <v>71</v>
          </cell>
          <cell r="E411" t="str">
            <v>ĐH Quản trị Kinh doanh DL 2</v>
          </cell>
          <cell r="F411" t="str">
            <v>Mở</v>
          </cell>
        </row>
        <row r="412">
          <cell r="C412" t="str">
            <v>160116031160903</v>
          </cell>
          <cell r="D412">
            <v>38</v>
          </cell>
          <cell r="E412" t="str">
            <v>ĐH Quản trị Kinh doanh DL 3</v>
          </cell>
          <cell r="F412" t="str">
            <v>Mở</v>
          </cell>
        </row>
        <row r="413">
          <cell r="C413" t="str">
            <v>160116031160904</v>
          </cell>
          <cell r="D413">
            <v>79</v>
          </cell>
          <cell r="E413" t="str">
            <v>ĐH Quản trị Kinh doanh DL 4</v>
          </cell>
          <cell r="F413" t="str">
            <v>Mở</v>
          </cell>
        </row>
        <row r="414">
          <cell r="C414" t="str">
            <v>160104031200901</v>
          </cell>
          <cell r="D414">
            <v>51</v>
          </cell>
          <cell r="E414" t="str">
            <v>ĐH  Thiết  kế thời trang 1</v>
          </cell>
          <cell r="F414" t="str">
            <v>Mở</v>
          </cell>
        </row>
        <row r="415">
          <cell r="C415" t="str">
            <v>160104031200902</v>
          </cell>
          <cell r="D415">
            <v>42</v>
          </cell>
          <cell r="E415" t="str">
            <v>ĐH  Thiết  kế thời trang 2</v>
          </cell>
          <cell r="F415" t="str">
            <v>Mở</v>
          </cell>
        </row>
        <row r="416">
          <cell r="C416" t="str">
            <v>160114031140906</v>
          </cell>
          <cell r="D416">
            <v>80</v>
          </cell>
          <cell r="E416" t="str">
            <v>ÐH Công nghệ kỹ thuật Cơ khí 1</v>
          </cell>
          <cell r="F416" t="str">
            <v>Mở</v>
          </cell>
        </row>
        <row r="417">
          <cell r="C417" t="str">
            <v>160114031140907</v>
          </cell>
          <cell r="D417">
            <v>80</v>
          </cell>
          <cell r="E417" t="str">
            <v>ÐH Công nghệ kỹ thuật Cơ khí 2</v>
          </cell>
          <cell r="F417" t="str">
            <v>Mở</v>
          </cell>
        </row>
        <row r="418">
          <cell r="C418" t="str">
            <v>160114031140908</v>
          </cell>
          <cell r="D418">
            <v>73</v>
          </cell>
          <cell r="E418" t="str">
            <v>ÐH Công nghệ kỹ thuật Cơ khí 3</v>
          </cell>
          <cell r="F418" t="str">
            <v>Mở</v>
          </cell>
        </row>
        <row r="419">
          <cell r="C419" t="str">
            <v>160114031140909</v>
          </cell>
          <cell r="D419">
            <v>61</v>
          </cell>
          <cell r="E419" t="str">
            <v>ÐH Công nghệ kỹ thuật Cơ khí 4</v>
          </cell>
          <cell r="F419" t="str">
            <v>Mở</v>
          </cell>
        </row>
        <row r="420">
          <cell r="C420" t="str">
            <v>160114031140910</v>
          </cell>
          <cell r="D420">
            <v>80</v>
          </cell>
          <cell r="E420" t="str">
            <v>ÐH Công nghệ kỹ thuật Cơ khí 5</v>
          </cell>
          <cell r="F420" t="str">
            <v>Mở</v>
          </cell>
        </row>
        <row r="421">
          <cell r="C421" t="str">
            <v>160114031140911</v>
          </cell>
          <cell r="D421">
            <v>76</v>
          </cell>
          <cell r="E421" t="str">
            <v>ÐH Công nghệ kỹ thuật Cơ khí 6</v>
          </cell>
          <cell r="F421" t="str">
            <v>Mở</v>
          </cell>
        </row>
        <row r="422">
          <cell r="C422" t="str">
            <v>160114031140912</v>
          </cell>
          <cell r="D422">
            <v>80</v>
          </cell>
          <cell r="E422" t="str">
            <v>ÐH Công nghệ kỹ thuật Cơ khí 7</v>
          </cell>
          <cell r="F422" t="str">
            <v>Mở</v>
          </cell>
        </row>
        <row r="423">
          <cell r="C423" t="str">
            <v>160114031140901</v>
          </cell>
          <cell r="D423">
            <v>56</v>
          </cell>
          <cell r="E423" t="str">
            <v>ÐH Công nghệ Hoá học 1</v>
          </cell>
          <cell r="F423" t="str">
            <v>Mở</v>
          </cell>
        </row>
        <row r="424">
          <cell r="C424" t="str">
            <v>160114031140902</v>
          </cell>
          <cell r="D424">
            <v>7</v>
          </cell>
          <cell r="E424" t="str">
            <v>ÐH Công nghệ Hoá học 2</v>
          </cell>
          <cell r="F424" t="str">
            <v>Không mở</v>
          </cell>
        </row>
        <row r="425">
          <cell r="C425" t="str">
            <v>160114031140903</v>
          </cell>
          <cell r="D425">
            <v>80</v>
          </cell>
          <cell r="E425" t="str">
            <v>ÐH Công nghệ Hoá học 3</v>
          </cell>
          <cell r="F425" t="str">
            <v>Mở</v>
          </cell>
        </row>
        <row r="426">
          <cell r="C426" t="str">
            <v>160114031140904</v>
          </cell>
          <cell r="D426">
            <v>67</v>
          </cell>
          <cell r="E426" t="str">
            <v>ÐH Công nghệ Hóa dầu 4 (Hóa dầu)</v>
          </cell>
          <cell r="F426" t="str">
            <v>Mở</v>
          </cell>
        </row>
        <row r="427">
          <cell r="C427" t="str">
            <v>160114031140905</v>
          </cell>
          <cell r="D427">
            <v>35</v>
          </cell>
          <cell r="E427" t="str">
            <v>ÐH Công nghệ Hóa dầu 5 (Hóa dầu)</v>
          </cell>
          <cell r="F427" t="str">
            <v>Không mở</v>
          </cell>
        </row>
        <row r="428">
          <cell r="C428" t="str">
            <v>160114031140913</v>
          </cell>
          <cell r="D428">
            <v>61</v>
          </cell>
          <cell r="E428" t="str">
            <v>ÐH Công nghệ kỹ thuật Ôtô 1</v>
          </cell>
          <cell r="F428" t="str">
            <v>Mở</v>
          </cell>
        </row>
        <row r="429">
          <cell r="C429" t="str">
            <v>160114031140914</v>
          </cell>
          <cell r="D429">
            <v>78</v>
          </cell>
          <cell r="E429" t="str">
            <v>ÐH Công nghệ kỹ thuật Ôtô 2</v>
          </cell>
          <cell r="F429" t="str">
            <v>Mở</v>
          </cell>
        </row>
        <row r="430">
          <cell r="C430" t="str">
            <v>160114031140915</v>
          </cell>
          <cell r="D430">
            <v>72</v>
          </cell>
          <cell r="E430" t="str">
            <v>ÐH Công nghệ kỹ thuật Ôtô 3</v>
          </cell>
          <cell r="F430" t="str">
            <v>Mở</v>
          </cell>
        </row>
        <row r="431">
          <cell r="C431" t="str">
            <v>160114031140916</v>
          </cell>
          <cell r="D431">
            <v>18</v>
          </cell>
          <cell r="E431" t="str">
            <v>ÐH Công nghệ kỹ thuật Ôtô 4</v>
          </cell>
          <cell r="F431" t="str">
            <v>Không mở</v>
          </cell>
        </row>
        <row r="432">
          <cell r="C432" t="str">
            <v>160114031140917</v>
          </cell>
          <cell r="D432">
            <v>61</v>
          </cell>
          <cell r="E432" t="str">
            <v>ÐH Công nghệ kỹ thuật Ôtô 5</v>
          </cell>
          <cell r="F432" t="str">
            <v>Mở</v>
          </cell>
        </row>
        <row r="433">
          <cell r="C433" t="str">
            <v>160114031140918</v>
          </cell>
          <cell r="D433">
            <v>70</v>
          </cell>
          <cell r="E433" t="str">
            <v>ÐH Công nghệ kỹ thuật Ôtô 6</v>
          </cell>
          <cell r="F433" t="str">
            <v>Mở</v>
          </cell>
        </row>
        <row r="434">
          <cell r="C434" t="str">
            <v>160116031170901</v>
          </cell>
          <cell r="D434">
            <v>79</v>
          </cell>
          <cell r="E434" t="str">
            <v>ÐH Quản trị kinh doanh 1</v>
          </cell>
          <cell r="F434" t="str">
            <v>Mở</v>
          </cell>
        </row>
        <row r="435">
          <cell r="C435" t="str">
            <v>160116031170902</v>
          </cell>
          <cell r="D435">
            <v>44</v>
          </cell>
          <cell r="E435" t="str">
            <v>ÐH Quản trị kinh doanh 2</v>
          </cell>
          <cell r="F435" t="str">
            <v>Mở</v>
          </cell>
        </row>
        <row r="436">
          <cell r="C436" t="str">
            <v>160116031170903</v>
          </cell>
          <cell r="D436">
            <v>76</v>
          </cell>
          <cell r="E436" t="str">
            <v>ÐH Quản trị kinh doanh 3</v>
          </cell>
          <cell r="F436" t="str">
            <v>Mở</v>
          </cell>
        </row>
        <row r="437">
          <cell r="C437" t="str">
            <v>160116031170904</v>
          </cell>
          <cell r="D437">
            <v>30</v>
          </cell>
          <cell r="E437" t="str">
            <v>ÐH Quản trị kinh doanh 4</v>
          </cell>
          <cell r="F437" t="str">
            <v>Không mở</v>
          </cell>
        </row>
        <row r="438">
          <cell r="C438" t="str">
            <v>160116031170905</v>
          </cell>
          <cell r="D438">
            <v>72</v>
          </cell>
          <cell r="E438" t="str">
            <v>ÐH Quản trị kinh doanh 5</v>
          </cell>
          <cell r="F438" t="str">
            <v>Mở</v>
          </cell>
        </row>
        <row r="439">
          <cell r="C439" t="str">
            <v>160116031170906</v>
          </cell>
          <cell r="D439">
            <v>34</v>
          </cell>
          <cell r="E439" t="str">
            <v>ÐH Quản trị kinh doanh 6</v>
          </cell>
          <cell r="F439" t="str">
            <v>Mở</v>
          </cell>
        </row>
        <row r="440">
          <cell r="C440" t="str">
            <v>160108031110901</v>
          </cell>
          <cell r="D440">
            <v>1</v>
          </cell>
          <cell r="E440" t="str">
            <v>ÐH Công nghệ Cơ điện tử 1</v>
          </cell>
          <cell r="F440" t="str">
            <v>Không mở</v>
          </cell>
        </row>
        <row r="441">
          <cell r="C441" t="str">
            <v>160108031110902</v>
          </cell>
          <cell r="D441">
            <v>63</v>
          </cell>
          <cell r="E441" t="str">
            <v>ÐH Công nghệ Cơ điện tử 2</v>
          </cell>
          <cell r="F441" t="str">
            <v>Mở</v>
          </cell>
        </row>
        <row r="442">
          <cell r="C442" t="str">
            <v>160108031110903</v>
          </cell>
          <cell r="D442">
            <v>44</v>
          </cell>
          <cell r="E442" t="str">
            <v>ÐH Công nghệ Cơ điện tử 3</v>
          </cell>
          <cell r="F442" t="str">
            <v>Mở</v>
          </cell>
        </row>
        <row r="443">
          <cell r="C443" t="str">
            <v>160107031380901</v>
          </cell>
          <cell r="D443">
            <v>62</v>
          </cell>
          <cell r="E443" t="str">
            <v>ÐH Công nghệ kỹ thuật Điện 1</v>
          </cell>
          <cell r="F443" t="str">
            <v>Mở</v>
          </cell>
        </row>
        <row r="444">
          <cell r="C444" t="str">
            <v>160107031380902</v>
          </cell>
          <cell r="D444">
            <v>70</v>
          </cell>
          <cell r="E444" t="str">
            <v>ÐH Công nghệ kỹ thuật Điện 2</v>
          </cell>
          <cell r="F444" t="str">
            <v>Mở</v>
          </cell>
        </row>
        <row r="445">
          <cell r="C445" t="str">
            <v>160107031380903</v>
          </cell>
          <cell r="D445">
            <v>77</v>
          </cell>
          <cell r="E445" t="str">
            <v>ÐH Công nghệ kỹ thuật Điện 3</v>
          </cell>
          <cell r="F445" t="str">
            <v>Mở</v>
          </cell>
        </row>
        <row r="446">
          <cell r="C446" t="str">
            <v>160107031380904</v>
          </cell>
          <cell r="D446">
            <v>80</v>
          </cell>
          <cell r="E446" t="str">
            <v>ÐH Công nghệ kỹ thuật Điện 4</v>
          </cell>
          <cell r="F446" t="str">
            <v>Mở</v>
          </cell>
        </row>
        <row r="447">
          <cell r="C447" t="str">
            <v>160107031380905</v>
          </cell>
          <cell r="D447">
            <v>80</v>
          </cell>
          <cell r="E447" t="str">
            <v>ÐH Công nghệ kỹ thuật Điện 5</v>
          </cell>
          <cell r="F447" t="str">
            <v>Mở</v>
          </cell>
        </row>
        <row r="448">
          <cell r="C448" t="str">
            <v>160107031380906</v>
          </cell>
          <cell r="D448">
            <v>77</v>
          </cell>
          <cell r="E448" t="str">
            <v>ÐH Công nghệ kỹ thuật Điện 6</v>
          </cell>
          <cell r="F448" t="str">
            <v>Mở</v>
          </cell>
        </row>
        <row r="449">
          <cell r="C449" t="str">
            <v>160107031380907</v>
          </cell>
          <cell r="D449">
            <v>73</v>
          </cell>
          <cell r="E449" t="str">
            <v>ÐH Công nghệ kỹ thuật Điện 7</v>
          </cell>
          <cell r="F449" t="str">
            <v>Mở</v>
          </cell>
        </row>
        <row r="450">
          <cell r="C450" t="str">
            <v>160107031390901</v>
          </cell>
          <cell r="D450">
            <v>62</v>
          </cell>
          <cell r="E450" t="str">
            <v>ÐH Công nghệ kỹ thuật Nhiệt 1</v>
          </cell>
          <cell r="F450" t="str">
            <v>Mở</v>
          </cell>
        </row>
        <row r="451">
          <cell r="C451" t="str">
            <v>160107031390902</v>
          </cell>
          <cell r="D451">
            <v>45</v>
          </cell>
          <cell r="E451" t="str">
            <v>ÐH Công nghệ kỹ thuật Nhiệt 2</v>
          </cell>
          <cell r="F451" t="str">
            <v>Mở</v>
          </cell>
        </row>
        <row r="452">
          <cell r="C452" t="str">
            <v>160108031130915</v>
          </cell>
          <cell r="D452">
            <v>85</v>
          </cell>
          <cell r="E452" t="str">
            <v>ĐH Tự động hóa 1</v>
          </cell>
          <cell r="F452" t="str">
            <v>Mở</v>
          </cell>
        </row>
        <row r="453">
          <cell r="C453" t="str">
            <v>160108031130916</v>
          </cell>
          <cell r="D453">
            <v>87</v>
          </cell>
          <cell r="E453" t="str">
            <v>ĐH Tự động hóa 2</v>
          </cell>
          <cell r="F453" t="str">
            <v>Mở</v>
          </cell>
        </row>
        <row r="454">
          <cell r="C454" t="str">
            <v>160108031130917</v>
          </cell>
          <cell r="D454">
            <v>90</v>
          </cell>
          <cell r="E454" t="str">
            <v>ĐH Tự động hóa 3</v>
          </cell>
          <cell r="F454" t="str">
            <v>Mở</v>
          </cell>
        </row>
        <row r="455">
          <cell r="C455" t="str">
            <v>160108031130908</v>
          </cell>
          <cell r="D455">
            <v>79</v>
          </cell>
          <cell r="E455" t="str">
            <v>ÐH Công nghệ kỹ thuật Điện tử 1</v>
          </cell>
          <cell r="F455" t="str">
            <v>Mở</v>
          </cell>
        </row>
        <row r="456">
          <cell r="C456" t="str">
            <v>160108031130909</v>
          </cell>
          <cell r="D456">
            <v>80</v>
          </cell>
          <cell r="E456" t="str">
            <v>ÐH Công nghệ kỹ thuật Điện tử 2</v>
          </cell>
          <cell r="F456" t="str">
            <v>Mở</v>
          </cell>
        </row>
        <row r="457">
          <cell r="C457" t="str">
            <v>160108031130910</v>
          </cell>
          <cell r="D457">
            <v>78</v>
          </cell>
          <cell r="E457" t="str">
            <v>ÐH Công nghệ kỹ thuật Điện tử 3</v>
          </cell>
          <cell r="F457" t="str">
            <v>Mở</v>
          </cell>
        </row>
        <row r="458">
          <cell r="C458" t="str">
            <v>160108031130911</v>
          </cell>
          <cell r="D458">
            <v>80</v>
          </cell>
          <cell r="E458" t="str">
            <v>ÐH Công nghệ kỹ thuật Điện tử 4</v>
          </cell>
          <cell r="F458" t="str">
            <v>Mở</v>
          </cell>
        </row>
        <row r="459">
          <cell r="C459" t="str">
            <v>160108031130912</v>
          </cell>
          <cell r="D459">
            <v>68</v>
          </cell>
          <cell r="E459" t="str">
            <v>ÐH Công nghệ kỹ thuật Điện tử 5</v>
          </cell>
          <cell r="F459" t="str">
            <v>Mở</v>
          </cell>
        </row>
        <row r="460">
          <cell r="C460" t="str">
            <v>160108031130913</v>
          </cell>
          <cell r="D460">
            <v>79</v>
          </cell>
          <cell r="E460" t="str">
            <v>ÐH Công nghệ kỹ thuật Điện tử 6</v>
          </cell>
          <cell r="F460" t="str">
            <v>Mở</v>
          </cell>
        </row>
        <row r="461">
          <cell r="C461" t="str">
            <v>160108031130914</v>
          </cell>
          <cell r="D461">
            <v>79</v>
          </cell>
          <cell r="E461" t="str">
            <v>ÐH Công nghệ kỹ thuật Điện tử 7</v>
          </cell>
          <cell r="F461" t="str">
            <v>Mở</v>
          </cell>
        </row>
        <row r="462">
          <cell r="C462" t="str">
            <v>160108031130901</v>
          </cell>
          <cell r="D462">
            <v>73</v>
          </cell>
          <cell r="E462" t="str">
            <v>ÐH Công nghệ kỹ thuật Điện 1</v>
          </cell>
          <cell r="F462" t="str">
            <v>Mở</v>
          </cell>
        </row>
        <row r="463">
          <cell r="C463" t="str">
            <v>160108031130902</v>
          </cell>
          <cell r="D463">
            <v>76</v>
          </cell>
          <cell r="E463" t="str">
            <v>ÐH Công nghệ kỹ thuật Điện 2</v>
          </cell>
          <cell r="F463" t="str">
            <v>Mở</v>
          </cell>
        </row>
        <row r="464">
          <cell r="C464" t="str">
            <v>160108031130903</v>
          </cell>
          <cell r="D464">
            <v>79</v>
          </cell>
          <cell r="E464" t="str">
            <v>ÐH Công nghệ kỹ thuật Điện 3</v>
          </cell>
          <cell r="F464" t="str">
            <v>Mở</v>
          </cell>
        </row>
        <row r="465">
          <cell r="C465" t="str">
            <v>160108031130904</v>
          </cell>
          <cell r="D465">
            <v>79</v>
          </cell>
          <cell r="E465" t="str">
            <v>ÐH Công nghệ kỹ thuật Điện 4</v>
          </cell>
          <cell r="F465" t="str">
            <v>Mở</v>
          </cell>
        </row>
        <row r="466">
          <cell r="C466" t="str">
            <v>160108031130905</v>
          </cell>
          <cell r="D466">
            <v>80</v>
          </cell>
          <cell r="E466" t="str">
            <v>ÐH Công nghệ kỹ thuật Điện 5</v>
          </cell>
          <cell r="F466" t="str">
            <v>Mở</v>
          </cell>
        </row>
        <row r="467">
          <cell r="C467" t="str">
            <v>160108031130906</v>
          </cell>
          <cell r="D467">
            <v>79</v>
          </cell>
          <cell r="E467" t="str">
            <v>ÐH Công nghệ kỹ thuật Điện 6</v>
          </cell>
          <cell r="F467" t="str">
            <v>Mở</v>
          </cell>
        </row>
        <row r="468">
          <cell r="C468" t="str">
            <v>160108031130907</v>
          </cell>
          <cell r="D468">
            <v>78</v>
          </cell>
          <cell r="E468" t="str">
            <v>ÐH Công nghệ kỹ thuật Điện 7</v>
          </cell>
          <cell r="F468" t="str">
            <v>Mở</v>
          </cell>
        </row>
        <row r="469">
          <cell r="C469" t="str">
            <v>160103031560901</v>
          </cell>
          <cell r="D469">
            <v>59</v>
          </cell>
          <cell r="E469" t="str">
            <v>ÐH Công nghệ Hoá học 1</v>
          </cell>
          <cell r="F469" t="str">
            <v>Mở</v>
          </cell>
        </row>
        <row r="470">
          <cell r="C470" t="str">
            <v>160103031560902</v>
          </cell>
          <cell r="D470">
            <v>73</v>
          </cell>
          <cell r="E470" t="str">
            <v>ÐH Công nghệ Hoá học 2</v>
          </cell>
          <cell r="F470" t="str">
            <v>Mở</v>
          </cell>
        </row>
        <row r="471">
          <cell r="C471" t="str">
            <v>160103031560903</v>
          </cell>
          <cell r="D471">
            <v>71</v>
          </cell>
          <cell r="E471" t="str">
            <v>ÐH Công nghệ Hoá học 3</v>
          </cell>
          <cell r="F471" t="str">
            <v>Mở</v>
          </cell>
        </row>
        <row r="472">
          <cell r="C472" t="str">
            <v>160103031560904</v>
          </cell>
          <cell r="D472">
            <v>64</v>
          </cell>
          <cell r="E472" t="str">
            <v>ÐH Công nghệ Hóa dầu 4 (Hóa dầu)</v>
          </cell>
          <cell r="F472" t="str">
            <v>Mở</v>
          </cell>
        </row>
        <row r="473">
          <cell r="C473" t="str">
            <v>160103031560905</v>
          </cell>
          <cell r="D473">
            <v>42</v>
          </cell>
          <cell r="E473" t="str">
            <v>ÐH Công nghệ Hóa dầu 5 (Hóa dầu)</v>
          </cell>
          <cell r="F473" t="str">
            <v>Mở</v>
          </cell>
        </row>
        <row r="474">
          <cell r="C474" t="str">
            <v>160107031400901</v>
          </cell>
          <cell r="D474">
            <v>8</v>
          </cell>
          <cell r="E474" t="str">
            <v>ÐH Công nghệ kỹ thuật Nhiệt 1</v>
          </cell>
          <cell r="F474" t="str">
            <v>Không mở</v>
          </cell>
        </row>
        <row r="475">
          <cell r="C475" t="str">
            <v>160107031400902</v>
          </cell>
          <cell r="D475">
            <v>1</v>
          </cell>
          <cell r="E475" t="str">
            <v>ÐH Công nghệ kỹ thuật Nhiệt 2</v>
          </cell>
          <cell r="F475" t="str">
            <v>Không mở</v>
          </cell>
        </row>
        <row r="476">
          <cell r="C476" t="str">
            <v>160103031570901</v>
          </cell>
          <cell r="D476">
            <v>72</v>
          </cell>
          <cell r="E476" t="str">
            <v>ÐH Công nghệ Hoá học 1</v>
          </cell>
          <cell r="F476" t="str">
            <v>Mở</v>
          </cell>
        </row>
        <row r="477">
          <cell r="C477" t="str">
            <v>160103031570902</v>
          </cell>
          <cell r="D477">
            <v>73</v>
          </cell>
          <cell r="E477" t="str">
            <v>ÐH Công nghệ Hoá học 2</v>
          </cell>
          <cell r="F477" t="str">
            <v>Mở</v>
          </cell>
        </row>
        <row r="478">
          <cell r="C478" t="str">
            <v>160103031570903</v>
          </cell>
          <cell r="D478">
            <v>72</v>
          </cell>
          <cell r="E478" t="str">
            <v>ÐH Công nghệ Hoá học 3</v>
          </cell>
          <cell r="F478" t="str">
            <v>Mở</v>
          </cell>
        </row>
        <row r="479">
          <cell r="C479" t="str">
            <v>160103031570904</v>
          </cell>
          <cell r="D479">
            <v>66</v>
          </cell>
          <cell r="E479" t="str">
            <v>ÐH Công nghệ Hóa dầu 4 (Hóa dầu)</v>
          </cell>
          <cell r="F479" t="str">
            <v>Mở</v>
          </cell>
        </row>
        <row r="480">
          <cell r="C480" t="str">
            <v>160103031570905</v>
          </cell>
          <cell r="D480">
            <v>42</v>
          </cell>
          <cell r="E480" t="str">
            <v>ÐH Công nghệ Hóa dầu 5 (Hóa dầu)</v>
          </cell>
          <cell r="F480" t="str">
            <v>Mở</v>
          </cell>
        </row>
        <row r="481">
          <cell r="C481" t="str">
            <v>160103031570906</v>
          </cell>
          <cell r="D481">
            <v>70</v>
          </cell>
          <cell r="E481" t="str">
            <v>ĐH  CNKT Môi trường 1</v>
          </cell>
          <cell r="F481" t="str">
            <v>Mở</v>
          </cell>
        </row>
        <row r="482">
          <cell r="C482" t="str">
            <v>160103031570907</v>
          </cell>
          <cell r="D482">
            <v>32</v>
          </cell>
          <cell r="E482" t="str">
            <v>ĐH  CNKT Môi trường 2</v>
          </cell>
          <cell r="F482" t="str">
            <v>Không mở</v>
          </cell>
        </row>
        <row r="483">
          <cell r="C483" t="str">
            <v>160103031570908</v>
          </cell>
          <cell r="D483">
            <v>64</v>
          </cell>
          <cell r="E483" t="str">
            <v>ĐH  CNKT Môi trường 3</v>
          </cell>
          <cell r="F483" t="str">
            <v>Mở</v>
          </cell>
        </row>
        <row r="484">
          <cell r="C484" t="str">
            <v>160103031590901</v>
          </cell>
          <cell r="D484">
            <v>46</v>
          </cell>
          <cell r="E484" t="str">
            <v>ÐH Công nghệ Hoá học 1</v>
          </cell>
          <cell r="F484" t="str">
            <v>Mở</v>
          </cell>
        </row>
        <row r="485">
          <cell r="C485" t="str">
            <v>160103031590902</v>
          </cell>
          <cell r="D485">
            <v>2</v>
          </cell>
          <cell r="E485" t="str">
            <v>ÐH Công nghệ Hoá học 2</v>
          </cell>
          <cell r="F485" t="str">
            <v>Không mở</v>
          </cell>
        </row>
        <row r="486">
          <cell r="C486" t="str">
            <v>160103031590903</v>
          </cell>
          <cell r="D486">
            <v>70</v>
          </cell>
          <cell r="E486" t="str">
            <v>ÐH Công nghệ Hoá học 3</v>
          </cell>
          <cell r="F486" t="str">
            <v>Mở</v>
          </cell>
        </row>
        <row r="487">
          <cell r="C487" t="str">
            <v>160103031590904</v>
          </cell>
          <cell r="D487">
            <v>1</v>
          </cell>
          <cell r="E487" t="str">
            <v>ÐH Công nghệ Hóa dầu 4 (Hóa dầu)</v>
          </cell>
          <cell r="F487" t="str">
            <v>Không mở</v>
          </cell>
        </row>
        <row r="488">
          <cell r="C488" t="str">
            <v>160103031590905</v>
          </cell>
          <cell r="D488">
            <v>1</v>
          </cell>
          <cell r="E488" t="str">
            <v>ÐH Công nghệ Hóa dầu 5 (Hóa dầu)</v>
          </cell>
          <cell r="F488" t="str">
            <v>Không mở</v>
          </cell>
        </row>
        <row r="489">
          <cell r="C489" t="str">
            <v>160101031470901</v>
          </cell>
          <cell r="D489">
            <v>76</v>
          </cell>
          <cell r="E489" t="str">
            <v>ÐH Công nghệ Cơ điện tử 1</v>
          </cell>
          <cell r="F489" t="str">
            <v>Mở</v>
          </cell>
        </row>
        <row r="490">
          <cell r="C490" t="str">
            <v>160101031470902</v>
          </cell>
          <cell r="D490">
            <v>80</v>
          </cell>
          <cell r="E490" t="str">
            <v>ÐH Công nghệ Cơ điện tử 2</v>
          </cell>
          <cell r="F490" t="str">
            <v>Mở</v>
          </cell>
        </row>
        <row r="491">
          <cell r="C491" t="str">
            <v>160101031470903</v>
          </cell>
          <cell r="D491">
            <v>71</v>
          </cell>
          <cell r="E491" t="str">
            <v>ÐH Công nghệ Cơ điện tử 3</v>
          </cell>
          <cell r="F491" t="str">
            <v>Mở</v>
          </cell>
        </row>
        <row r="492">
          <cell r="C492" t="str">
            <v>160103031610901</v>
          </cell>
          <cell r="D492">
            <v>74</v>
          </cell>
          <cell r="E492" t="str">
            <v>ÐH Công nghệ Hoá học 1</v>
          </cell>
          <cell r="F492" t="str">
            <v>Mở</v>
          </cell>
        </row>
        <row r="493">
          <cell r="C493" t="str">
            <v>160103031610902</v>
          </cell>
          <cell r="D493">
            <v>79</v>
          </cell>
          <cell r="E493" t="str">
            <v>ÐH Công nghệ Hoá học 2</v>
          </cell>
          <cell r="F493" t="str">
            <v>Mở</v>
          </cell>
        </row>
        <row r="494">
          <cell r="C494" t="str">
            <v>160103031610903</v>
          </cell>
          <cell r="D494">
            <v>61</v>
          </cell>
          <cell r="E494" t="str">
            <v>ÐH Công nghệ Hoá học 3</v>
          </cell>
          <cell r="F494" t="str">
            <v>Mở</v>
          </cell>
        </row>
        <row r="495">
          <cell r="C495" t="str">
            <v>160103031610904</v>
          </cell>
          <cell r="D495">
            <v>65</v>
          </cell>
          <cell r="E495" t="str">
            <v>ÐH Công nghệ Hóa dầu 4 (Hóa dầu)</v>
          </cell>
          <cell r="F495" t="str">
            <v>Mở</v>
          </cell>
        </row>
        <row r="496">
          <cell r="C496" t="str">
            <v>160103031610905</v>
          </cell>
          <cell r="D496">
            <v>40</v>
          </cell>
          <cell r="E496" t="str">
            <v>ÐH Công nghệ Hóa dầu 5 (Hóa dầu)</v>
          </cell>
          <cell r="F496" t="str">
            <v>Mở</v>
          </cell>
        </row>
        <row r="497">
          <cell r="C497" t="str">
            <v>160105031300901</v>
          </cell>
          <cell r="D497">
            <v>67</v>
          </cell>
          <cell r="E497" t="str">
            <v>ĐH Hệ thống thông tin 1</v>
          </cell>
          <cell r="F497" t="str">
            <v>Mở</v>
          </cell>
        </row>
        <row r="498">
          <cell r="C498" t="str">
            <v>160105031300902</v>
          </cell>
          <cell r="D498">
            <v>65</v>
          </cell>
          <cell r="E498" t="str">
            <v>ĐH Hệ thống thông tin 2</v>
          </cell>
          <cell r="F498" t="str">
            <v>Mở</v>
          </cell>
        </row>
        <row r="499">
          <cell r="C499" t="str">
            <v>160105031300903</v>
          </cell>
          <cell r="D499">
            <v>79</v>
          </cell>
          <cell r="E499" t="str">
            <v>ÐH Khoa học máy tính 1</v>
          </cell>
          <cell r="F499" t="str">
            <v>Mở</v>
          </cell>
        </row>
        <row r="500">
          <cell r="C500" t="str">
            <v>160105031300904</v>
          </cell>
          <cell r="D500">
            <v>66</v>
          </cell>
          <cell r="E500" t="str">
            <v>ÐH Khoa học máy tính 2</v>
          </cell>
          <cell r="F500" t="str">
            <v>Mở</v>
          </cell>
        </row>
        <row r="501">
          <cell r="C501" t="str">
            <v>160105031300905</v>
          </cell>
          <cell r="D501">
            <v>70</v>
          </cell>
          <cell r="E501" t="str">
            <v>ÐH Khoa học máy tính 3</v>
          </cell>
          <cell r="F501" t="str">
            <v>Mở</v>
          </cell>
        </row>
        <row r="502">
          <cell r="C502" t="str">
            <v>160105031300906</v>
          </cell>
          <cell r="D502">
            <v>58</v>
          </cell>
          <cell r="E502" t="str">
            <v>ÐH Khoa học máy tính 4</v>
          </cell>
          <cell r="F502" t="str">
            <v>Mở</v>
          </cell>
        </row>
        <row r="503">
          <cell r="C503" t="str">
            <v>160105031300907</v>
          </cell>
          <cell r="D503">
            <v>78</v>
          </cell>
          <cell r="E503" t="str">
            <v>ĐH Kỹ thuật phần mềm 1</v>
          </cell>
          <cell r="F503" t="str">
            <v>Mở</v>
          </cell>
        </row>
        <row r="504">
          <cell r="C504" t="str">
            <v>160105031300908</v>
          </cell>
          <cell r="D504">
            <v>61</v>
          </cell>
          <cell r="E504" t="str">
            <v>ĐH Kỹ thuật phần mềm 2</v>
          </cell>
          <cell r="F504" t="str">
            <v>Mở</v>
          </cell>
        </row>
        <row r="505">
          <cell r="C505" t="str">
            <v>160105031300909</v>
          </cell>
          <cell r="D505">
            <v>37</v>
          </cell>
          <cell r="E505" t="str">
            <v>ĐH Kỹ thuật phần mềm 3</v>
          </cell>
          <cell r="F505" t="str">
            <v>Mở</v>
          </cell>
        </row>
        <row r="506">
          <cell r="C506" t="str">
            <v>160105031300910</v>
          </cell>
          <cell r="D506">
            <v>68</v>
          </cell>
          <cell r="E506" t="str">
            <v>ĐH Kỹ thuật phần mềm 4</v>
          </cell>
          <cell r="F506" t="str">
            <v>Mở</v>
          </cell>
        </row>
        <row r="507">
          <cell r="C507" t="str">
            <v>160105031300911</v>
          </cell>
          <cell r="D507">
            <v>60</v>
          </cell>
          <cell r="E507" t="str">
            <v>ĐH Kỹ thuật phần mềm 5</v>
          </cell>
          <cell r="F507" t="str">
            <v>Mở</v>
          </cell>
        </row>
        <row r="508">
          <cell r="C508" t="str">
            <v>160105031350901</v>
          </cell>
          <cell r="D508">
            <v>80</v>
          </cell>
          <cell r="E508" t="str">
            <v>ĐH Kỹ thuật phần mềm 1</v>
          </cell>
          <cell r="F508" t="str">
            <v>Mở</v>
          </cell>
        </row>
        <row r="509">
          <cell r="C509" t="str">
            <v>160105031350902</v>
          </cell>
          <cell r="D509">
            <v>72</v>
          </cell>
          <cell r="E509" t="str">
            <v>ĐH Kỹ thuật phần mềm 2</v>
          </cell>
          <cell r="F509" t="str">
            <v>Mở</v>
          </cell>
        </row>
        <row r="510">
          <cell r="C510" t="str">
            <v>160105031350903</v>
          </cell>
          <cell r="D510">
            <v>80</v>
          </cell>
          <cell r="E510" t="str">
            <v>ĐH Kỹ thuật phần mềm 3</v>
          </cell>
          <cell r="F510" t="str">
            <v>Mở</v>
          </cell>
        </row>
        <row r="511">
          <cell r="C511" t="str">
            <v>160105031350904</v>
          </cell>
          <cell r="D511">
            <v>74</v>
          </cell>
          <cell r="E511" t="str">
            <v>ĐH Kỹ thuật phần mềm 4</v>
          </cell>
          <cell r="F511" t="str">
            <v>Mở</v>
          </cell>
        </row>
        <row r="512">
          <cell r="C512" t="str">
            <v>160105031350905</v>
          </cell>
          <cell r="D512">
            <v>68</v>
          </cell>
          <cell r="E512" t="str">
            <v>ĐH Kỹ thuật phần mềm 5</v>
          </cell>
          <cell r="F512" t="str">
            <v>Mở</v>
          </cell>
        </row>
        <row r="513">
          <cell r="C513" t="str">
            <v>160116031190901</v>
          </cell>
          <cell r="D513">
            <v>0</v>
          </cell>
          <cell r="E513" t="str">
            <v>ÐH Công nghệ kỹ thuật Cơ khí 1</v>
          </cell>
          <cell r="F513" t="str">
            <v>Không mở</v>
          </cell>
        </row>
        <row r="514">
          <cell r="C514" t="str">
            <v>160116031190902</v>
          </cell>
          <cell r="D514">
            <v>0</v>
          </cell>
          <cell r="E514" t="str">
            <v>ÐH Công nghệ kỹ thuật Cơ khí 2</v>
          </cell>
          <cell r="F514" t="str">
            <v>Không mở</v>
          </cell>
        </row>
        <row r="515">
          <cell r="C515" t="str">
            <v>160116031190903</v>
          </cell>
          <cell r="D515">
            <v>0</v>
          </cell>
          <cell r="E515" t="str">
            <v>ÐH Công nghệ kỹ thuật Cơ khí 3</v>
          </cell>
          <cell r="F515" t="str">
            <v>Không mở</v>
          </cell>
        </row>
        <row r="516">
          <cell r="C516" t="str">
            <v>160116031190904</v>
          </cell>
          <cell r="D516">
            <v>0</v>
          </cell>
          <cell r="E516" t="str">
            <v>ÐH Công nghệ kỹ thuật Cơ khí 4</v>
          </cell>
          <cell r="F516" t="str">
            <v>Không mở</v>
          </cell>
        </row>
        <row r="517">
          <cell r="C517" t="str">
            <v>160116031190905</v>
          </cell>
          <cell r="D517">
            <v>0</v>
          </cell>
          <cell r="E517" t="str">
            <v>ÐH Công nghệ kỹ thuật Cơ khí 5</v>
          </cell>
          <cell r="F517" t="str">
            <v>Không mở</v>
          </cell>
        </row>
        <row r="518">
          <cell r="C518" t="str">
            <v>160116031190906</v>
          </cell>
          <cell r="D518">
            <v>0</v>
          </cell>
          <cell r="E518" t="str">
            <v>ÐH Công nghệ kỹ thuật Cơ khí 6</v>
          </cell>
          <cell r="F518" t="str">
            <v>Không mở</v>
          </cell>
        </row>
        <row r="519">
          <cell r="C519" t="str">
            <v>160116031190907</v>
          </cell>
          <cell r="D519">
            <v>0</v>
          </cell>
          <cell r="E519" t="str">
            <v>ÐH Công nghệ kỹ thuật Cơ khí 7</v>
          </cell>
          <cell r="F519" t="str">
            <v>Không mở</v>
          </cell>
        </row>
        <row r="520">
          <cell r="C520" t="str">
            <v>160116031210901</v>
          </cell>
          <cell r="D520">
            <v>0</v>
          </cell>
          <cell r="E520" t="str">
            <v>ĐH Quản trị Kinh doanh DL 1</v>
          </cell>
          <cell r="F520" t="str">
            <v>Không mở</v>
          </cell>
        </row>
        <row r="521">
          <cell r="C521" t="str">
            <v>160116031210902</v>
          </cell>
          <cell r="D521">
            <v>0</v>
          </cell>
          <cell r="E521" t="str">
            <v>ĐH Quản trị Kinh doanh DL 2</v>
          </cell>
          <cell r="F521" t="str">
            <v>Không mở</v>
          </cell>
        </row>
        <row r="522">
          <cell r="C522" t="str">
            <v>160116031210903</v>
          </cell>
          <cell r="D522">
            <v>0</v>
          </cell>
          <cell r="E522" t="str">
            <v>ĐH Quản trị Kinh doanh DL 3</v>
          </cell>
          <cell r="F522" t="str">
            <v>Không mở</v>
          </cell>
        </row>
        <row r="523">
          <cell r="C523" t="str">
            <v>160116031210904</v>
          </cell>
          <cell r="D523">
            <v>0</v>
          </cell>
          <cell r="E523" t="str">
            <v>ĐH Quản trị Kinh doanh DL 4</v>
          </cell>
          <cell r="F523" t="str">
            <v>Không mở</v>
          </cell>
        </row>
        <row r="524">
          <cell r="C524" t="str">
            <v>160114031180901</v>
          </cell>
          <cell r="D524">
            <v>78</v>
          </cell>
          <cell r="E524" t="str">
            <v>ĐH Việt Nam Học (HDDL) 1</v>
          </cell>
          <cell r="F524" t="str">
            <v>Mở</v>
          </cell>
        </row>
        <row r="525">
          <cell r="C525" t="str">
            <v>160114031180902</v>
          </cell>
          <cell r="D525">
            <v>64</v>
          </cell>
          <cell r="E525" t="str">
            <v>ĐH Việt Nam học (HDDL) 2</v>
          </cell>
          <cell r="F525" t="str">
            <v>Mở</v>
          </cell>
        </row>
        <row r="526">
          <cell r="C526" t="str">
            <v>160114031180903</v>
          </cell>
          <cell r="D526">
            <v>40</v>
          </cell>
          <cell r="E526" t="str">
            <v>ĐH Việt Nam học (HDDL) 3</v>
          </cell>
          <cell r="F526" t="str">
            <v>Mở</v>
          </cell>
        </row>
        <row r="527">
          <cell r="C527" t="str">
            <v>160111031190901</v>
          </cell>
          <cell r="D527">
            <v>80</v>
          </cell>
          <cell r="E527" t="str">
            <v>ÐH Kế toán 1</v>
          </cell>
          <cell r="F527" t="str">
            <v>Mở</v>
          </cell>
        </row>
        <row r="528">
          <cell r="C528" t="str">
            <v>160111031190902</v>
          </cell>
          <cell r="D528">
            <v>68</v>
          </cell>
          <cell r="E528" t="str">
            <v>ÐH Kế toán 2</v>
          </cell>
          <cell r="F528" t="str">
            <v>Mở</v>
          </cell>
        </row>
        <row r="529">
          <cell r="C529" t="str">
            <v>160111031190903</v>
          </cell>
          <cell r="D529">
            <v>78</v>
          </cell>
          <cell r="E529" t="str">
            <v>ÐH Kế toán 3</v>
          </cell>
          <cell r="F529" t="str">
            <v>Mở</v>
          </cell>
        </row>
        <row r="530">
          <cell r="C530" t="str">
            <v>160111031190904</v>
          </cell>
          <cell r="D530">
            <v>78</v>
          </cell>
          <cell r="E530" t="str">
            <v>ÐH Kế toán 4</v>
          </cell>
          <cell r="F530" t="str">
            <v>Mở</v>
          </cell>
        </row>
        <row r="531">
          <cell r="C531" t="str">
            <v>160111031190905</v>
          </cell>
          <cell r="D531">
            <v>80</v>
          </cell>
          <cell r="E531" t="str">
            <v>ÐH Kế toán 5</v>
          </cell>
          <cell r="F531" t="str">
            <v>Mở</v>
          </cell>
        </row>
        <row r="532">
          <cell r="C532" t="str">
            <v>160111031190906</v>
          </cell>
          <cell r="D532">
            <v>53</v>
          </cell>
          <cell r="E532" t="str">
            <v>ĐH Kế toán 6</v>
          </cell>
          <cell r="F532" t="str">
            <v>Mở</v>
          </cell>
        </row>
        <row r="533">
          <cell r="C533" t="str">
            <v>160111031190907</v>
          </cell>
          <cell r="D533">
            <v>80</v>
          </cell>
          <cell r="E533" t="str">
            <v>ĐH Kế toán 7</v>
          </cell>
          <cell r="F533" t="str">
            <v>Mở</v>
          </cell>
        </row>
        <row r="534">
          <cell r="C534" t="str">
            <v>160111031190908</v>
          </cell>
          <cell r="D534">
            <v>58</v>
          </cell>
          <cell r="E534" t="str">
            <v>ĐH Kế toán 8</v>
          </cell>
          <cell r="F534" t="str">
            <v>Mở</v>
          </cell>
        </row>
        <row r="535">
          <cell r="C535" t="str">
            <v>160111031190909</v>
          </cell>
          <cell r="D535">
            <v>79</v>
          </cell>
          <cell r="E535" t="str">
            <v>ĐH Kế toán 9</v>
          </cell>
          <cell r="F535" t="str">
            <v>Mở</v>
          </cell>
        </row>
        <row r="536">
          <cell r="C536" t="str">
            <v>160113031160901</v>
          </cell>
          <cell r="D536">
            <v>79</v>
          </cell>
          <cell r="E536" t="str">
            <v>ÐH Tiếng Anh 1</v>
          </cell>
          <cell r="F536" t="str">
            <v>Mở</v>
          </cell>
        </row>
        <row r="537">
          <cell r="C537" t="str">
            <v>160113031160902</v>
          </cell>
          <cell r="D537">
            <v>112</v>
          </cell>
          <cell r="E537" t="str">
            <v>ÐH Tiếng Anh 2</v>
          </cell>
          <cell r="F537" t="str">
            <v>Mở</v>
          </cell>
        </row>
        <row r="538">
          <cell r="C538" t="str">
            <v>160116031220901</v>
          </cell>
          <cell r="D538">
            <v>80</v>
          </cell>
          <cell r="E538" t="str">
            <v>ÐH Kế toán 1</v>
          </cell>
          <cell r="F538" t="str">
            <v>Mở</v>
          </cell>
        </row>
        <row r="539">
          <cell r="C539" t="str">
            <v>160116031220902</v>
          </cell>
          <cell r="D539">
            <v>70</v>
          </cell>
          <cell r="E539" t="str">
            <v>ÐH Kế toán 2</v>
          </cell>
          <cell r="F539" t="str">
            <v>Mở</v>
          </cell>
        </row>
        <row r="540">
          <cell r="C540" t="str">
            <v>160116031220903</v>
          </cell>
          <cell r="D540">
            <v>80</v>
          </cell>
          <cell r="E540" t="str">
            <v>ÐH Kế toán 3</v>
          </cell>
          <cell r="F540" t="str">
            <v>Mở</v>
          </cell>
        </row>
        <row r="541">
          <cell r="C541" t="str">
            <v>160116031220904</v>
          </cell>
          <cell r="D541">
            <v>49</v>
          </cell>
          <cell r="E541" t="str">
            <v>ÐH Kế toán 4</v>
          </cell>
          <cell r="F541" t="str">
            <v>Mở</v>
          </cell>
        </row>
        <row r="542">
          <cell r="C542" t="str">
            <v>160116031220905</v>
          </cell>
          <cell r="D542">
            <v>76</v>
          </cell>
          <cell r="E542" t="str">
            <v>ÐH Kế toán 5</v>
          </cell>
          <cell r="F542" t="str">
            <v>Mở</v>
          </cell>
        </row>
        <row r="543">
          <cell r="C543" t="str">
            <v>160116031220906</v>
          </cell>
          <cell r="D543">
            <v>1</v>
          </cell>
          <cell r="E543" t="str">
            <v>ĐH Kế toán 6</v>
          </cell>
          <cell r="F543" t="str">
            <v>Không mở</v>
          </cell>
        </row>
        <row r="544">
          <cell r="C544" t="str">
            <v>160116031220907</v>
          </cell>
          <cell r="D544">
            <v>47</v>
          </cell>
          <cell r="E544" t="str">
            <v>ĐH Kế toán 7</v>
          </cell>
          <cell r="F544" t="str">
            <v>Mở</v>
          </cell>
        </row>
        <row r="545">
          <cell r="C545" t="str">
            <v>160116031220908</v>
          </cell>
          <cell r="D545">
            <v>74</v>
          </cell>
          <cell r="E545" t="str">
            <v>ĐH Kế toán 8</v>
          </cell>
          <cell r="F545" t="str">
            <v>Mở</v>
          </cell>
        </row>
        <row r="546">
          <cell r="C546" t="str">
            <v>160116031220909</v>
          </cell>
          <cell r="D546">
            <v>76</v>
          </cell>
          <cell r="E546" t="str">
            <v>ĐH Kế toán 9</v>
          </cell>
          <cell r="F546" t="str">
            <v>Mở</v>
          </cell>
        </row>
        <row r="547">
          <cell r="C547" t="str">
            <v>160116031220910</v>
          </cell>
          <cell r="D547">
            <v>65</v>
          </cell>
          <cell r="E547" t="str">
            <v>ĐH Quản trị Kinh doanh DL 1</v>
          </cell>
          <cell r="F547" t="str">
            <v>Mở</v>
          </cell>
        </row>
        <row r="548">
          <cell r="C548" t="str">
            <v>160116031220911</v>
          </cell>
          <cell r="D548">
            <v>76</v>
          </cell>
          <cell r="E548" t="str">
            <v>ĐH Quản trị Kinh doanh DL 2</v>
          </cell>
          <cell r="F548" t="str">
            <v>Mở</v>
          </cell>
        </row>
        <row r="549">
          <cell r="C549" t="str">
            <v>160116031220912</v>
          </cell>
          <cell r="D549">
            <v>62</v>
          </cell>
          <cell r="E549" t="str">
            <v>ĐH Quản trị Kinh doanh DL 3</v>
          </cell>
          <cell r="F549" t="str">
            <v>Mở</v>
          </cell>
        </row>
        <row r="550">
          <cell r="C550" t="str">
            <v>160116031220913</v>
          </cell>
          <cell r="D550">
            <v>79</v>
          </cell>
          <cell r="E550" t="str">
            <v>ĐH Quản trị Kinh doanh DL 4</v>
          </cell>
          <cell r="F550" t="str">
            <v>Mở</v>
          </cell>
        </row>
        <row r="551">
          <cell r="C551" t="str">
            <v>160110031030901</v>
          </cell>
          <cell r="D551">
            <v>0</v>
          </cell>
          <cell r="E551" t="str">
            <v>ÐH Công nghệ Cơ điện tử 1</v>
          </cell>
          <cell r="F551" t="str">
            <v>Không mở</v>
          </cell>
        </row>
        <row r="552">
          <cell r="C552" t="str">
            <v>160110031030902</v>
          </cell>
          <cell r="D552">
            <v>0</v>
          </cell>
          <cell r="E552" t="str">
            <v>ÐH Công nghệ Cơ điện tử 2</v>
          </cell>
          <cell r="F552" t="str">
            <v>Không mở</v>
          </cell>
        </row>
        <row r="553">
          <cell r="C553" t="str">
            <v>160110031030903</v>
          </cell>
          <cell r="D553">
            <v>0</v>
          </cell>
          <cell r="E553" t="str">
            <v>ÐH Công nghệ Cơ điện tử 3</v>
          </cell>
          <cell r="F553" t="str">
            <v>Không mở</v>
          </cell>
        </row>
        <row r="554">
          <cell r="C554" t="str">
            <v>160110031030904</v>
          </cell>
          <cell r="D554">
            <v>0</v>
          </cell>
          <cell r="E554" t="str">
            <v>ÐH Công nghệ kỹ thuật Cơ khí 1</v>
          </cell>
          <cell r="F554" t="str">
            <v>Không mở</v>
          </cell>
        </row>
        <row r="555">
          <cell r="C555" t="str">
            <v>160110031030905</v>
          </cell>
          <cell r="D555">
            <v>0</v>
          </cell>
          <cell r="E555" t="str">
            <v>ÐH Công nghệ kỹ thuật Cơ khí 2</v>
          </cell>
          <cell r="F555" t="str">
            <v>Không mở</v>
          </cell>
        </row>
        <row r="556">
          <cell r="C556" t="str">
            <v>160110031030906</v>
          </cell>
          <cell r="D556">
            <v>0</v>
          </cell>
          <cell r="E556" t="str">
            <v>ÐH Công nghệ kỹ thuật Cơ khí 3</v>
          </cell>
          <cell r="F556" t="str">
            <v>Không mở</v>
          </cell>
        </row>
        <row r="557">
          <cell r="C557" t="str">
            <v>160110031030907</v>
          </cell>
          <cell r="D557">
            <v>0</v>
          </cell>
          <cell r="E557" t="str">
            <v>ÐH Công nghệ kỹ thuật Cơ khí 4</v>
          </cell>
          <cell r="F557" t="str">
            <v>Không mở</v>
          </cell>
        </row>
        <row r="558">
          <cell r="C558" t="str">
            <v>160110031030908</v>
          </cell>
          <cell r="D558">
            <v>0</v>
          </cell>
          <cell r="E558" t="str">
            <v>ÐH Công nghệ kỹ thuật Cơ khí 5</v>
          </cell>
          <cell r="F558" t="str">
            <v>Không mở</v>
          </cell>
        </row>
        <row r="559">
          <cell r="C559" t="str">
            <v>160110031030909</v>
          </cell>
          <cell r="D559">
            <v>0</v>
          </cell>
          <cell r="E559" t="str">
            <v>ÐH Công nghệ kỹ thuật Cơ khí 6</v>
          </cell>
          <cell r="F559" t="str">
            <v>Không mở</v>
          </cell>
        </row>
        <row r="560">
          <cell r="C560" t="str">
            <v>160110031030910</v>
          </cell>
          <cell r="D560">
            <v>0</v>
          </cell>
          <cell r="E560" t="str">
            <v>ÐH Công nghệ kỹ thuật Cơ khí 7</v>
          </cell>
          <cell r="F560" t="str">
            <v>Không mở</v>
          </cell>
        </row>
        <row r="561">
          <cell r="C561" t="str">
            <v>160110031030911</v>
          </cell>
          <cell r="D561">
            <v>0</v>
          </cell>
          <cell r="E561" t="str">
            <v>ÐH Công nghệ kỹ thuật Điện tử 1</v>
          </cell>
          <cell r="F561" t="str">
            <v>Không mở</v>
          </cell>
        </row>
        <row r="562">
          <cell r="C562" t="str">
            <v>160110031030912</v>
          </cell>
          <cell r="D562">
            <v>0</v>
          </cell>
          <cell r="E562" t="str">
            <v>ÐH Công nghệ kỹ thuật Điện tử 2</v>
          </cell>
          <cell r="F562" t="str">
            <v>Không mở</v>
          </cell>
        </row>
        <row r="563">
          <cell r="C563" t="str">
            <v>160110031030913</v>
          </cell>
          <cell r="D563">
            <v>0</v>
          </cell>
          <cell r="E563" t="str">
            <v>ÐH Công nghệ kỹ thuật Điện tử 3</v>
          </cell>
          <cell r="F563" t="str">
            <v>Không mở</v>
          </cell>
        </row>
        <row r="564">
          <cell r="C564" t="str">
            <v>160110031030914</v>
          </cell>
          <cell r="D564">
            <v>0</v>
          </cell>
          <cell r="E564" t="str">
            <v>ÐH Công nghệ kỹ thuật Điện tử 4</v>
          </cell>
          <cell r="F564" t="str">
            <v>Không mở</v>
          </cell>
        </row>
        <row r="565">
          <cell r="C565" t="str">
            <v>160110031030915</v>
          </cell>
          <cell r="D565">
            <v>0</v>
          </cell>
          <cell r="E565" t="str">
            <v>ÐH Công nghệ kỹ thuật Điện tử 5</v>
          </cell>
          <cell r="F565" t="str">
            <v>Không mở</v>
          </cell>
        </row>
        <row r="566">
          <cell r="C566" t="str">
            <v>160110031030916</v>
          </cell>
          <cell r="D566">
            <v>1</v>
          </cell>
          <cell r="E566" t="str">
            <v>ÐH Công nghệ kỹ thuật Điện tử 6</v>
          </cell>
          <cell r="F566" t="str">
            <v>Không mở</v>
          </cell>
        </row>
        <row r="567">
          <cell r="C567" t="str">
            <v>160110031030917</v>
          </cell>
          <cell r="D567">
            <v>0</v>
          </cell>
          <cell r="E567" t="str">
            <v>ÐH Công nghệ kỹ thuật Điện tử 7</v>
          </cell>
          <cell r="F567" t="str">
            <v>Không mở</v>
          </cell>
        </row>
        <row r="568">
          <cell r="C568" t="str">
            <v>160105031370901</v>
          </cell>
          <cell r="D568">
            <v>63</v>
          </cell>
          <cell r="E568" t="str">
            <v>ĐH Hệ thống thông tin 1</v>
          </cell>
          <cell r="F568" t="str">
            <v>Mở</v>
          </cell>
        </row>
        <row r="569">
          <cell r="C569" t="str">
            <v>160105031370902</v>
          </cell>
          <cell r="D569">
            <v>64</v>
          </cell>
          <cell r="E569" t="str">
            <v>ĐH Hệ thống thông tin 2</v>
          </cell>
          <cell r="F569" t="str">
            <v>Mở</v>
          </cell>
        </row>
        <row r="570">
          <cell r="C570" t="str">
            <v>160116031230901</v>
          </cell>
          <cell r="D570">
            <v>78</v>
          </cell>
          <cell r="E570" t="str">
            <v>ÐH Kế toán 1</v>
          </cell>
          <cell r="F570" t="str">
            <v>Mở</v>
          </cell>
        </row>
        <row r="571">
          <cell r="C571" t="str">
            <v>160116031230902</v>
          </cell>
          <cell r="D571">
            <v>69</v>
          </cell>
          <cell r="E571" t="str">
            <v>ÐH Kế toán 2</v>
          </cell>
          <cell r="F571" t="str">
            <v>Mở</v>
          </cell>
        </row>
        <row r="572">
          <cell r="C572" t="str">
            <v>160116031230903</v>
          </cell>
          <cell r="D572">
            <v>74</v>
          </cell>
          <cell r="E572" t="str">
            <v>ÐH Kế toán 3</v>
          </cell>
          <cell r="F572" t="str">
            <v>Mở</v>
          </cell>
        </row>
        <row r="573">
          <cell r="C573" t="str">
            <v>160116031230904</v>
          </cell>
          <cell r="D573">
            <v>52</v>
          </cell>
          <cell r="E573" t="str">
            <v>ÐH Kế toán 4</v>
          </cell>
          <cell r="F573" t="str">
            <v>Mở</v>
          </cell>
        </row>
        <row r="574">
          <cell r="C574" t="str">
            <v>160116031230905</v>
          </cell>
          <cell r="D574">
            <v>75</v>
          </cell>
          <cell r="E574" t="str">
            <v>ÐH Kế toán 5</v>
          </cell>
          <cell r="F574" t="str">
            <v>Mở</v>
          </cell>
        </row>
        <row r="575">
          <cell r="C575" t="str">
            <v>160116031230906</v>
          </cell>
          <cell r="D575">
            <v>2</v>
          </cell>
          <cell r="E575" t="str">
            <v>ĐH Kế toán 6</v>
          </cell>
          <cell r="F575" t="str">
            <v>Không mở</v>
          </cell>
        </row>
        <row r="576">
          <cell r="C576" t="str">
            <v>160116031230907</v>
          </cell>
          <cell r="D576">
            <v>49</v>
          </cell>
          <cell r="E576" t="str">
            <v>ĐH Kế toán 7</v>
          </cell>
          <cell r="F576" t="str">
            <v>Mở</v>
          </cell>
        </row>
        <row r="577">
          <cell r="C577" t="str">
            <v>160116031230908</v>
          </cell>
          <cell r="D577">
            <v>68</v>
          </cell>
          <cell r="E577" t="str">
            <v>ĐH Kế toán 8</v>
          </cell>
          <cell r="F577" t="str">
            <v>Mở</v>
          </cell>
        </row>
        <row r="578">
          <cell r="C578" t="str">
            <v>160116031230909</v>
          </cell>
          <cell r="D578">
            <v>78</v>
          </cell>
          <cell r="E578" t="str">
            <v>ĐH Kế toán 9</v>
          </cell>
          <cell r="F578" t="str">
            <v>Mở</v>
          </cell>
        </row>
        <row r="579">
          <cell r="C579" t="str">
            <v>160116031230910</v>
          </cell>
          <cell r="D579">
            <v>57</v>
          </cell>
          <cell r="E579" t="str">
            <v>ĐH Tài chính - Ngân hàng 1</v>
          </cell>
          <cell r="F579" t="str">
            <v>Mở</v>
          </cell>
        </row>
        <row r="580">
          <cell r="C580" t="str">
            <v>160116031230911</v>
          </cell>
          <cell r="D580">
            <v>80</v>
          </cell>
          <cell r="E580" t="str">
            <v>ĐH Tài chính - Ngân hàng 2</v>
          </cell>
          <cell r="F580" t="str">
            <v>Mở</v>
          </cell>
        </row>
        <row r="581">
          <cell r="C581" t="str">
            <v>160104031250901</v>
          </cell>
          <cell r="D581">
            <v>84</v>
          </cell>
          <cell r="E581" t="str">
            <v>ĐH Công nghệ May 1</v>
          </cell>
          <cell r="F581" t="str">
            <v>Mở</v>
          </cell>
        </row>
        <row r="582">
          <cell r="C582" t="str">
            <v>160104031250902</v>
          </cell>
          <cell r="D582">
            <v>76</v>
          </cell>
          <cell r="E582" t="str">
            <v>ĐH Công nghệ May 2</v>
          </cell>
          <cell r="F582" t="str">
            <v>Mở</v>
          </cell>
        </row>
        <row r="583">
          <cell r="C583" t="str">
            <v>160104031250903</v>
          </cell>
          <cell r="D583">
            <v>85</v>
          </cell>
          <cell r="E583" t="str">
            <v>ĐH Công nghệ May 3</v>
          </cell>
          <cell r="F583" t="str">
            <v>Mở</v>
          </cell>
        </row>
        <row r="584">
          <cell r="C584" t="str">
            <v>160104031250904</v>
          </cell>
          <cell r="D584">
            <v>85</v>
          </cell>
          <cell r="E584" t="str">
            <v>ĐH Công nghệ May 4</v>
          </cell>
          <cell r="F584" t="str">
            <v>Mở</v>
          </cell>
        </row>
        <row r="585">
          <cell r="C585" t="str">
            <v>160104031250905</v>
          </cell>
          <cell r="D585">
            <v>81</v>
          </cell>
          <cell r="E585" t="str">
            <v>ĐH Công nghệ May 5</v>
          </cell>
          <cell r="F585" t="str">
            <v>Mở</v>
          </cell>
        </row>
        <row r="586">
          <cell r="C586" t="str">
            <v>160104031250906</v>
          </cell>
          <cell r="D586">
            <v>85</v>
          </cell>
          <cell r="E586" t="str">
            <v>ĐH Công nghệ May 6</v>
          </cell>
          <cell r="F586" t="str">
            <v>Mở</v>
          </cell>
        </row>
        <row r="587">
          <cell r="C587" t="str">
            <v>160110031040901</v>
          </cell>
          <cell r="D587">
            <v>69</v>
          </cell>
          <cell r="E587" t="str">
            <v>ĐH Quản trị Kinh doanh DL 1</v>
          </cell>
          <cell r="F587" t="str">
            <v>Mở</v>
          </cell>
        </row>
        <row r="588">
          <cell r="C588" t="str">
            <v>160110031040902</v>
          </cell>
          <cell r="D588">
            <v>80</v>
          </cell>
          <cell r="E588" t="str">
            <v>ĐH Quản trị Kinh doanh DL 2</v>
          </cell>
          <cell r="F588" t="str">
            <v>Mở</v>
          </cell>
        </row>
        <row r="589">
          <cell r="C589" t="str">
            <v>160110031040903</v>
          </cell>
          <cell r="D589">
            <v>48</v>
          </cell>
          <cell r="E589" t="str">
            <v>ĐH Quản trị Kinh doanh DL 3</v>
          </cell>
          <cell r="F589" t="str">
            <v>Mở</v>
          </cell>
        </row>
        <row r="590">
          <cell r="C590" t="str">
            <v>160110031040904</v>
          </cell>
          <cell r="D590">
            <v>80</v>
          </cell>
          <cell r="E590" t="str">
            <v>ĐH Quản trị Kinh doanh DL 4</v>
          </cell>
          <cell r="F590" t="str">
            <v>Mở</v>
          </cell>
        </row>
        <row r="591">
          <cell r="C591" t="str">
            <v>160103031680901</v>
          </cell>
          <cell r="D591">
            <v>76</v>
          </cell>
          <cell r="E591" t="str">
            <v>ÐH Công nghệ Hoá học 1</v>
          </cell>
          <cell r="F591" t="str">
            <v>Mở</v>
          </cell>
        </row>
        <row r="592">
          <cell r="C592" t="str">
            <v>160103031680902</v>
          </cell>
          <cell r="D592">
            <v>76</v>
          </cell>
          <cell r="E592" t="str">
            <v>ÐH Công nghệ Hoá học 2</v>
          </cell>
          <cell r="F592" t="str">
            <v>Mở</v>
          </cell>
        </row>
        <row r="593">
          <cell r="C593" t="str">
            <v>160103031680903</v>
          </cell>
          <cell r="D593">
            <v>74</v>
          </cell>
          <cell r="E593" t="str">
            <v>ÐH Công nghệ Hoá học 3</v>
          </cell>
          <cell r="F593" t="str">
            <v>Mở</v>
          </cell>
        </row>
        <row r="594">
          <cell r="C594" t="str">
            <v>160103031680904</v>
          </cell>
          <cell r="D594">
            <v>67</v>
          </cell>
          <cell r="E594" t="str">
            <v>ÐH Công nghệ Hóa dầu 4 (Hóa dầu)</v>
          </cell>
          <cell r="F594" t="str">
            <v>Mở</v>
          </cell>
        </row>
        <row r="595">
          <cell r="C595" t="str">
            <v>160103031680905</v>
          </cell>
          <cell r="D595">
            <v>40</v>
          </cell>
          <cell r="E595" t="str">
            <v>ÐH Công nghệ Hóa dầu 5 (Hóa dầu)</v>
          </cell>
          <cell r="F595" t="str">
            <v>Mở</v>
          </cell>
        </row>
        <row r="596">
          <cell r="C596" t="str">
            <v>160105031380901</v>
          </cell>
          <cell r="D596">
            <v>80</v>
          </cell>
          <cell r="E596" t="str">
            <v>ÐH Khoa học máy tính 1</v>
          </cell>
          <cell r="F596" t="str">
            <v>Mở</v>
          </cell>
        </row>
        <row r="597">
          <cell r="C597" t="str">
            <v>160105031380902</v>
          </cell>
          <cell r="D597">
            <v>66</v>
          </cell>
          <cell r="E597" t="str">
            <v>ÐH Khoa học máy tính 2</v>
          </cell>
          <cell r="F597" t="str">
            <v>Mở</v>
          </cell>
        </row>
        <row r="598">
          <cell r="C598" t="str">
            <v>160105031380903</v>
          </cell>
          <cell r="D598">
            <v>71</v>
          </cell>
          <cell r="E598" t="str">
            <v>ÐH Khoa học máy tính 3</v>
          </cell>
          <cell r="F598" t="str">
            <v>Mở</v>
          </cell>
        </row>
        <row r="599">
          <cell r="C599" t="str">
            <v>160105031380904</v>
          </cell>
          <cell r="D599">
            <v>65</v>
          </cell>
          <cell r="E599" t="str">
            <v>ÐH Khoa học máy tính 4</v>
          </cell>
          <cell r="F599" t="str">
            <v>Mở</v>
          </cell>
        </row>
        <row r="600">
          <cell r="C600" t="str">
            <v>160116031280901</v>
          </cell>
          <cell r="D600">
            <v>3</v>
          </cell>
          <cell r="E600" t="str">
            <v>ĐH Tài chính - Ngân hàng 1</v>
          </cell>
          <cell r="F600" t="str">
            <v>Không mở</v>
          </cell>
        </row>
        <row r="601">
          <cell r="C601" t="str">
            <v>160116031280902</v>
          </cell>
          <cell r="D601">
            <v>36</v>
          </cell>
          <cell r="E601" t="str">
            <v>ĐH Tài chính - Ngân hàng 2</v>
          </cell>
          <cell r="F601" t="str">
            <v>Mở</v>
          </cell>
        </row>
        <row r="602">
          <cell r="C602" t="str">
            <v>160113031220901</v>
          </cell>
          <cell r="D602">
            <v>90</v>
          </cell>
          <cell r="E602" t="str">
            <v>ÐH Tiếng Anh 1</v>
          </cell>
          <cell r="F602" t="str">
            <v>Mở</v>
          </cell>
        </row>
        <row r="603">
          <cell r="C603" t="str">
            <v>160113031220902</v>
          </cell>
          <cell r="D603">
            <v>130</v>
          </cell>
          <cell r="E603" t="str">
            <v>ÐH Tiếng Anh 2</v>
          </cell>
          <cell r="F603" t="str">
            <v>Mở</v>
          </cell>
        </row>
        <row r="604">
          <cell r="C604" t="str">
            <v>160101031540901</v>
          </cell>
          <cell r="D604">
            <v>9</v>
          </cell>
          <cell r="E604" t="str">
            <v>ÐH Công nghệ kỹ thuật Nhiệt 1</v>
          </cell>
          <cell r="F604" t="str">
            <v>Không mở</v>
          </cell>
        </row>
        <row r="605">
          <cell r="C605" t="str">
            <v>160101031540902</v>
          </cell>
          <cell r="D605">
            <v>55</v>
          </cell>
          <cell r="E605" t="str">
            <v>ÐH Công nghệ kỹ thuật Nhiệt 2</v>
          </cell>
          <cell r="F605" t="str">
            <v>Mở</v>
          </cell>
        </row>
        <row r="606">
          <cell r="C606" t="str">
            <v>160111031210901</v>
          </cell>
          <cell r="D606">
            <v>79</v>
          </cell>
          <cell r="E606" t="str">
            <v>ĐH Quản trị Kinh doanh DL 1</v>
          </cell>
          <cell r="F606" t="str">
            <v>Mở</v>
          </cell>
        </row>
        <row r="607">
          <cell r="C607" t="str">
            <v>160111031210902</v>
          </cell>
          <cell r="D607">
            <v>80</v>
          </cell>
          <cell r="E607" t="str">
            <v>ĐH Quản trị Kinh doanh DL 2</v>
          </cell>
          <cell r="F607" t="str">
            <v>Mở</v>
          </cell>
        </row>
        <row r="608">
          <cell r="C608" t="str">
            <v>160111031210903</v>
          </cell>
          <cell r="D608">
            <v>45</v>
          </cell>
          <cell r="E608" t="str">
            <v>ĐH Quản trị Kinh doanh DL 3</v>
          </cell>
          <cell r="F608" t="str">
            <v>Mở</v>
          </cell>
        </row>
        <row r="609">
          <cell r="C609" t="str">
            <v>160111031210904</v>
          </cell>
          <cell r="D609">
            <v>80</v>
          </cell>
          <cell r="E609" t="str">
            <v>ĐH Quản trị Kinh doanh DL 4</v>
          </cell>
          <cell r="F609" t="str">
            <v>Mở</v>
          </cell>
        </row>
        <row r="610">
          <cell r="C610" t="str">
            <v>160108031240901</v>
          </cell>
          <cell r="D610">
            <v>76</v>
          </cell>
          <cell r="E610" t="str">
            <v>ÐH Công nghệ kỹ thuật Điện tử 1</v>
          </cell>
          <cell r="F610" t="str">
            <v>Mở</v>
          </cell>
        </row>
        <row r="611">
          <cell r="C611" t="str">
            <v>160108031240902</v>
          </cell>
          <cell r="D611">
            <v>80</v>
          </cell>
          <cell r="E611" t="str">
            <v>ÐH Công nghệ kỹ thuật Điện tử 2</v>
          </cell>
          <cell r="F611" t="str">
            <v>Mở</v>
          </cell>
        </row>
        <row r="612">
          <cell r="C612" t="str">
            <v>160108031240903</v>
          </cell>
          <cell r="D612">
            <v>80</v>
          </cell>
          <cell r="E612" t="str">
            <v>ÐH Công nghệ kỹ thuật Điện tử 3</v>
          </cell>
          <cell r="F612" t="str">
            <v>Mở</v>
          </cell>
        </row>
        <row r="613">
          <cell r="C613" t="str">
            <v>160108031240904</v>
          </cell>
          <cell r="D613">
            <v>80</v>
          </cell>
          <cell r="E613" t="str">
            <v>ÐH Công nghệ kỹ thuật Điện tử 4</v>
          </cell>
          <cell r="F613" t="str">
            <v>Mở</v>
          </cell>
        </row>
        <row r="614">
          <cell r="C614" t="str">
            <v>160108031240905</v>
          </cell>
          <cell r="D614">
            <v>65</v>
          </cell>
          <cell r="E614" t="str">
            <v>ÐH Công nghệ kỹ thuật Điện tử 5</v>
          </cell>
          <cell r="F614" t="str">
            <v>Mở</v>
          </cell>
        </row>
        <row r="615">
          <cell r="C615" t="str">
            <v>160108031240906</v>
          </cell>
          <cell r="D615">
            <v>79</v>
          </cell>
          <cell r="E615" t="str">
            <v>ÐH Công nghệ kỹ thuật Điện tử 6</v>
          </cell>
          <cell r="F615" t="str">
            <v>Mở</v>
          </cell>
        </row>
        <row r="616">
          <cell r="C616" t="str">
            <v>160108031240907</v>
          </cell>
          <cell r="D616">
            <v>80</v>
          </cell>
          <cell r="E616" t="str">
            <v>ÐH Công nghệ kỹ thuật Điện tử 7</v>
          </cell>
          <cell r="F616" t="str">
            <v>Mở</v>
          </cell>
        </row>
        <row r="617">
          <cell r="C617" t="str">
            <v>160107031560908</v>
          </cell>
          <cell r="D617">
            <v>1</v>
          </cell>
          <cell r="E617" t="str">
            <v>ĐH Tự động hóa 1</v>
          </cell>
          <cell r="F617" t="str">
            <v>Không mở</v>
          </cell>
        </row>
        <row r="618">
          <cell r="C618" t="str">
            <v>160107031560909</v>
          </cell>
          <cell r="D618">
            <v>0</v>
          </cell>
          <cell r="E618" t="str">
            <v>ĐH Tự động hóa 2</v>
          </cell>
          <cell r="F618" t="str">
            <v>Không mở</v>
          </cell>
        </row>
        <row r="619">
          <cell r="C619" t="str">
            <v>160107031560910</v>
          </cell>
          <cell r="D619">
            <v>2</v>
          </cell>
          <cell r="E619" t="str">
            <v>ĐH Tự động hóa 3</v>
          </cell>
          <cell r="F619" t="str">
            <v>Không mở</v>
          </cell>
        </row>
        <row r="620">
          <cell r="C620" t="str">
            <v>160107031560901</v>
          </cell>
          <cell r="D620">
            <v>1</v>
          </cell>
          <cell r="E620" t="str">
            <v>ÐH Công nghệ kỹ thuật Điện 1</v>
          </cell>
          <cell r="F620" t="str">
            <v>Không mở</v>
          </cell>
        </row>
        <row r="621">
          <cell r="C621" t="str">
            <v>160107031560902</v>
          </cell>
          <cell r="D621">
            <v>0</v>
          </cell>
          <cell r="E621" t="str">
            <v>ÐH Công nghệ kỹ thuật Điện 2</v>
          </cell>
          <cell r="F621" t="str">
            <v>Không mở</v>
          </cell>
        </row>
        <row r="622">
          <cell r="C622" t="str">
            <v>160107031560903</v>
          </cell>
          <cell r="D622">
            <v>1</v>
          </cell>
          <cell r="E622" t="str">
            <v>ÐH Công nghệ kỹ thuật Điện 3</v>
          </cell>
          <cell r="F622" t="str">
            <v>Không mở</v>
          </cell>
        </row>
        <row r="623">
          <cell r="C623" t="str">
            <v>160107031560904</v>
          </cell>
          <cell r="D623">
            <v>2</v>
          </cell>
          <cell r="E623" t="str">
            <v>ÐH Công nghệ kỹ thuật Điện 4</v>
          </cell>
          <cell r="F623" t="str">
            <v>Không mở</v>
          </cell>
        </row>
        <row r="624">
          <cell r="C624" t="str">
            <v>160107031560905</v>
          </cell>
          <cell r="D624">
            <v>0</v>
          </cell>
          <cell r="E624" t="str">
            <v>ÐH Công nghệ kỹ thuật Điện 5</v>
          </cell>
          <cell r="F624" t="str">
            <v>Không mở</v>
          </cell>
        </row>
        <row r="625">
          <cell r="C625" t="str">
            <v>160107031560906</v>
          </cell>
          <cell r="D625">
            <v>1</v>
          </cell>
          <cell r="E625" t="str">
            <v>ÐH Công nghệ kỹ thuật Điện 6</v>
          </cell>
          <cell r="F625" t="str">
            <v>Không mở</v>
          </cell>
        </row>
        <row r="626">
          <cell r="C626" t="str">
            <v>160107031560907</v>
          </cell>
          <cell r="D626">
            <v>0</v>
          </cell>
          <cell r="E626" t="str">
            <v>ÐH Công nghệ kỹ thuật Điện 7</v>
          </cell>
          <cell r="F626" t="str">
            <v>Không mở</v>
          </cell>
        </row>
        <row r="627">
          <cell r="C627" t="str">
            <v>160105031410901</v>
          </cell>
          <cell r="D627">
            <v>65</v>
          </cell>
          <cell r="E627" t="str">
            <v>ĐH Hệ thống thông tin 1</v>
          </cell>
          <cell r="F627" t="str">
            <v>Mở</v>
          </cell>
        </row>
        <row r="628">
          <cell r="C628" t="str">
            <v>160105031410902</v>
          </cell>
          <cell r="D628">
            <v>67</v>
          </cell>
          <cell r="E628" t="str">
            <v>ĐH Hệ thống thông tin 2</v>
          </cell>
          <cell r="F628" t="str">
            <v>Mở</v>
          </cell>
        </row>
        <row r="629">
          <cell r="C629" t="str">
            <v>160105031410903</v>
          </cell>
          <cell r="D629">
            <v>80</v>
          </cell>
          <cell r="E629" t="str">
            <v>ÐH Khoa học máy tính 1</v>
          </cell>
          <cell r="F629" t="str">
            <v>Mở</v>
          </cell>
        </row>
        <row r="630">
          <cell r="C630" t="str">
            <v>160105031410904</v>
          </cell>
          <cell r="D630">
            <v>62</v>
          </cell>
          <cell r="E630" t="str">
            <v>ÐH Khoa học máy tính 2</v>
          </cell>
          <cell r="F630" t="str">
            <v>Mở</v>
          </cell>
        </row>
        <row r="631">
          <cell r="C631" t="str">
            <v>160105031410905</v>
          </cell>
          <cell r="D631">
            <v>70</v>
          </cell>
          <cell r="E631" t="str">
            <v>ÐH Khoa học máy tính 3</v>
          </cell>
          <cell r="F631" t="str">
            <v>Mở</v>
          </cell>
        </row>
        <row r="632">
          <cell r="C632" t="str">
            <v>160105031410906</v>
          </cell>
          <cell r="D632">
            <v>63</v>
          </cell>
          <cell r="E632" t="str">
            <v>ÐH Khoa học máy tính 4</v>
          </cell>
          <cell r="F632" t="str">
            <v>Mở</v>
          </cell>
        </row>
        <row r="633">
          <cell r="C633" t="str">
            <v>160105031410907</v>
          </cell>
          <cell r="D633">
            <v>78</v>
          </cell>
          <cell r="E633" t="str">
            <v>ĐH Kỹ thuật phần mềm 1</v>
          </cell>
          <cell r="F633" t="str">
            <v>Mở</v>
          </cell>
        </row>
        <row r="634">
          <cell r="C634" t="str">
            <v>160105031410908</v>
          </cell>
          <cell r="D634">
            <v>67</v>
          </cell>
          <cell r="E634" t="str">
            <v>ĐH Kỹ thuật phần mềm 2</v>
          </cell>
          <cell r="F634" t="str">
            <v>Mở</v>
          </cell>
        </row>
        <row r="635">
          <cell r="C635" t="str">
            <v>160105031410909</v>
          </cell>
          <cell r="D635">
            <v>74</v>
          </cell>
          <cell r="E635" t="str">
            <v>ĐH Kỹ thuật phần mềm 3</v>
          </cell>
          <cell r="F635" t="str">
            <v>Mở</v>
          </cell>
        </row>
        <row r="636">
          <cell r="C636" t="str">
            <v>160105031410910</v>
          </cell>
          <cell r="D636">
            <v>63</v>
          </cell>
          <cell r="E636" t="str">
            <v>ĐH Kỹ thuật phần mềm 4</v>
          </cell>
          <cell r="F636" t="str">
            <v>Mở</v>
          </cell>
        </row>
        <row r="637">
          <cell r="C637" t="str">
            <v>160105031410911</v>
          </cell>
          <cell r="D637">
            <v>67</v>
          </cell>
          <cell r="E637" t="str">
            <v>ĐH Kỹ thuật phần mềm 5</v>
          </cell>
          <cell r="F637" t="str">
            <v>Mở</v>
          </cell>
        </row>
        <row r="638">
          <cell r="C638" t="str">
            <v>160103031710901</v>
          </cell>
          <cell r="D638">
            <v>0</v>
          </cell>
          <cell r="E638" t="str">
            <v>ÐH Công nghệ Hoá học 1</v>
          </cell>
          <cell r="F638" t="str">
            <v>Không mở</v>
          </cell>
        </row>
        <row r="639">
          <cell r="C639" t="str">
            <v>160103031710902</v>
          </cell>
          <cell r="D639">
            <v>0</v>
          </cell>
          <cell r="E639" t="str">
            <v>ÐH Công nghệ Hoá học 2</v>
          </cell>
          <cell r="F639" t="str">
            <v>Không mở</v>
          </cell>
        </row>
        <row r="640">
          <cell r="C640" t="str">
            <v>160103031710903</v>
          </cell>
          <cell r="D640">
            <v>0</v>
          </cell>
          <cell r="E640" t="str">
            <v>ÐH Công nghệ Hoá học 3</v>
          </cell>
          <cell r="F640" t="str">
            <v>Không mở</v>
          </cell>
        </row>
        <row r="641">
          <cell r="C641" t="str">
            <v>160103031710904</v>
          </cell>
          <cell r="D641">
            <v>0</v>
          </cell>
          <cell r="E641" t="str">
            <v>ÐH Công nghệ Hóa dầu 4 (Hóa dầu)</v>
          </cell>
          <cell r="F641" t="str">
            <v>Không mở</v>
          </cell>
        </row>
        <row r="642">
          <cell r="C642" t="str">
            <v>160103031710905</v>
          </cell>
          <cell r="D642">
            <v>0</v>
          </cell>
          <cell r="E642" t="str">
            <v>ÐH Công nghệ Hóa dầu 5 (Hóa dầu)</v>
          </cell>
          <cell r="F642" t="str">
            <v>Không mở</v>
          </cell>
        </row>
        <row r="643">
          <cell r="C643" t="str">
            <v>160103031710906</v>
          </cell>
          <cell r="D643">
            <v>4</v>
          </cell>
          <cell r="E643" t="str">
            <v>ĐH  CNKT Môi trường 1</v>
          </cell>
          <cell r="F643" t="str">
            <v>Không mở</v>
          </cell>
        </row>
        <row r="644">
          <cell r="C644" t="str">
            <v>160103031710907</v>
          </cell>
          <cell r="D644">
            <v>0</v>
          </cell>
          <cell r="E644" t="str">
            <v>ĐH  CNKT Môi trường 2</v>
          </cell>
          <cell r="F644" t="str">
            <v>Không mở</v>
          </cell>
        </row>
        <row r="645">
          <cell r="C645" t="str">
            <v>160103031710908</v>
          </cell>
          <cell r="D645">
            <v>0</v>
          </cell>
          <cell r="E645" t="str">
            <v>ĐH  CNKT Môi trường 3</v>
          </cell>
          <cell r="F645" t="str">
            <v>Không mở</v>
          </cell>
        </row>
        <row r="646">
          <cell r="C646" t="str">
            <v>160112031070901</v>
          </cell>
          <cell r="D646">
            <v>62</v>
          </cell>
          <cell r="E646" t="str">
            <v>ĐH  CNKT Môi trường 1</v>
          </cell>
          <cell r="F646" t="str">
            <v>Mở</v>
          </cell>
        </row>
        <row r="647">
          <cell r="C647" t="str">
            <v>160112031070902</v>
          </cell>
          <cell r="D647">
            <v>35</v>
          </cell>
          <cell r="E647" t="str">
            <v>ĐH  CNKT Môi trường 2</v>
          </cell>
          <cell r="F647" t="str">
            <v>Mở</v>
          </cell>
        </row>
        <row r="648">
          <cell r="C648" t="str">
            <v>160112031070903</v>
          </cell>
          <cell r="D648">
            <v>34</v>
          </cell>
          <cell r="E648" t="str">
            <v>ĐH  CNKT Môi trường 3</v>
          </cell>
          <cell r="F648" t="str">
            <v>Không mở</v>
          </cell>
        </row>
        <row r="649">
          <cell r="C649" t="str">
            <v>160112031070904</v>
          </cell>
          <cell r="D649">
            <v>75</v>
          </cell>
          <cell r="E649" t="str">
            <v>ÐH Công nghệ kỹ thuật Ôtô 1</v>
          </cell>
          <cell r="F649" t="str">
            <v>Mở</v>
          </cell>
        </row>
        <row r="650">
          <cell r="C650" t="str">
            <v>160112031070905</v>
          </cell>
          <cell r="D650">
            <v>78</v>
          </cell>
          <cell r="E650" t="str">
            <v>ÐH Công nghệ kỹ thuật Ôtô 2</v>
          </cell>
          <cell r="F650" t="str">
            <v>Mở</v>
          </cell>
        </row>
        <row r="651">
          <cell r="C651" t="str">
            <v>160112031070906</v>
          </cell>
          <cell r="D651">
            <v>70</v>
          </cell>
          <cell r="E651" t="str">
            <v>ÐH Công nghệ kỹ thuật Ôtô 3</v>
          </cell>
          <cell r="F651" t="str">
            <v>Mở</v>
          </cell>
        </row>
        <row r="652">
          <cell r="C652" t="str">
            <v>160112031070907</v>
          </cell>
          <cell r="D652">
            <v>13</v>
          </cell>
          <cell r="E652" t="str">
            <v>ÐH Công nghệ kỹ thuật Ôtô 4</v>
          </cell>
          <cell r="F652" t="str">
            <v>Không mở</v>
          </cell>
        </row>
        <row r="653">
          <cell r="C653" t="str">
            <v>160112031070908</v>
          </cell>
          <cell r="D653">
            <v>57</v>
          </cell>
          <cell r="E653" t="str">
            <v>ÐH Công nghệ kỹ thuật Ôtô 5</v>
          </cell>
          <cell r="F653" t="str">
            <v>Mở</v>
          </cell>
        </row>
        <row r="654">
          <cell r="C654" t="str">
            <v>160112031070909</v>
          </cell>
          <cell r="D654">
            <v>75</v>
          </cell>
          <cell r="E654" t="str">
            <v>ÐH Công nghệ kỹ thuật Ôtô 6</v>
          </cell>
          <cell r="F654" t="str">
            <v>Mở</v>
          </cell>
        </row>
        <row r="655">
          <cell r="C655" t="str">
            <v>160112031070910</v>
          </cell>
          <cell r="D655">
            <v>79</v>
          </cell>
          <cell r="E655" t="str">
            <v>ĐH Quản trị Kinh doanh DL 1</v>
          </cell>
          <cell r="F655" t="str">
            <v>Mở</v>
          </cell>
        </row>
        <row r="656">
          <cell r="C656" t="str">
            <v>160112031070911</v>
          </cell>
          <cell r="D656">
            <v>80</v>
          </cell>
          <cell r="E656" t="str">
            <v>ĐH Quản trị Kinh doanh DL 2</v>
          </cell>
          <cell r="F656" t="str">
            <v>Mở</v>
          </cell>
        </row>
        <row r="657">
          <cell r="C657" t="str">
            <v>160112031070912</v>
          </cell>
          <cell r="D657">
            <v>62</v>
          </cell>
          <cell r="E657" t="str">
            <v>ĐH Quản trị Kinh doanh DL 3</v>
          </cell>
          <cell r="F657" t="str">
            <v>Mở</v>
          </cell>
        </row>
        <row r="658">
          <cell r="C658" t="str">
            <v>160112031070913</v>
          </cell>
          <cell r="D658">
            <v>79</v>
          </cell>
          <cell r="E658" t="str">
            <v>ĐH Quản trị Kinh doanh DL 4</v>
          </cell>
          <cell r="F658" t="str">
            <v>Mở</v>
          </cell>
        </row>
        <row r="659">
          <cell r="C659" t="str">
            <v>160114031280901</v>
          </cell>
          <cell r="D659">
            <v>80</v>
          </cell>
          <cell r="E659" t="str">
            <v>ĐH Việt Nam Học (HDDL) 1</v>
          </cell>
          <cell r="F659" t="str">
            <v>Mở</v>
          </cell>
        </row>
        <row r="660">
          <cell r="C660" t="str">
            <v>160114031280902</v>
          </cell>
          <cell r="D660">
            <v>43</v>
          </cell>
          <cell r="E660" t="str">
            <v>ĐH Việt Nam học (HDDL) 2</v>
          </cell>
          <cell r="F660" t="str">
            <v>Mở</v>
          </cell>
        </row>
        <row r="661">
          <cell r="C661" t="str">
            <v>160114031280903</v>
          </cell>
          <cell r="D661">
            <v>52</v>
          </cell>
          <cell r="E661" t="str">
            <v>ĐH Việt Nam học (HDDL) 3</v>
          </cell>
          <cell r="F661" t="str">
            <v>Mở</v>
          </cell>
        </row>
        <row r="662">
          <cell r="C662" t="str">
            <v>160110031050901</v>
          </cell>
          <cell r="D662">
            <v>52</v>
          </cell>
          <cell r="E662" t="str">
            <v>ÐH Công nghệ Cơ điện tử 1</v>
          </cell>
          <cell r="F662" t="str">
            <v>Mở</v>
          </cell>
        </row>
        <row r="663">
          <cell r="C663" t="str">
            <v>160110031050902</v>
          </cell>
          <cell r="D663">
            <v>59</v>
          </cell>
          <cell r="E663" t="str">
            <v>ÐH Công nghệ Cơ điện tử 2</v>
          </cell>
          <cell r="F663" t="str">
            <v>Mở</v>
          </cell>
        </row>
        <row r="664">
          <cell r="C664" t="str">
            <v>160110031050903</v>
          </cell>
          <cell r="D664">
            <v>54</v>
          </cell>
          <cell r="E664" t="str">
            <v>ÐH Công nghệ Cơ điện tử 3</v>
          </cell>
          <cell r="F664" t="str">
            <v>Mở</v>
          </cell>
        </row>
        <row r="665">
          <cell r="C665" t="str">
            <v>160110031050904</v>
          </cell>
          <cell r="D665">
            <v>64</v>
          </cell>
          <cell r="E665" t="str">
            <v>ÐH Công nghệ kỹ thuật Cơ khí 1</v>
          </cell>
          <cell r="F665" t="str">
            <v>Mở</v>
          </cell>
        </row>
        <row r="666">
          <cell r="C666" t="str">
            <v>160110031050905</v>
          </cell>
          <cell r="D666">
            <v>65</v>
          </cell>
          <cell r="E666" t="str">
            <v>ÐH Công nghệ kỹ thuật Cơ khí 2</v>
          </cell>
          <cell r="F666" t="str">
            <v>Mở</v>
          </cell>
        </row>
        <row r="667">
          <cell r="C667" t="str">
            <v>160110031050906</v>
          </cell>
          <cell r="D667">
            <v>57</v>
          </cell>
          <cell r="E667" t="str">
            <v>ÐH Công nghệ kỹ thuật Cơ khí 3</v>
          </cell>
          <cell r="F667" t="str">
            <v>Mở</v>
          </cell>
        </row>
        <row r="668">
          <cell r="C668" t="str">
            <v>160110031050907</v>
          </cell>
          <cell r="D668">
            <v>52</v>
          </cell>
          <cell r="E668" t="str">
            <v>ÐH Công nghệ kỹ thuật Cơ khí 4</v>
          </cell>
          <cell r="F668" t="str">
            <v>Mở</v>
          </cell>
        </row>
        <row r="669">
          <cell r="C669" t="str">
            <v>160110031050908</v>
          </cell>
          <cell r="D669">
            <v>60</v>
          </cell>
          <cell r="E669" t="str">
            <v>ÐH Công nghệ kỹ thuật Cơ khí 5</v>
          </cell>
          <cell r="F669" t="str">
            <v>Mở</v>
          </cell>
        </row>
        <row r="670">
          <cell r="C670" t="str">
            <v>160110031050909</v>
          </cell>
          <cell r="D670">
            <v>35</v>
          </cell>
          <cell r="E670" t="str">
            <v>ÐH Công nghệ kỹ thuật Cơ khí 6</v>
          </cell>
          <cell r="F670" t="str">
            <v>Không mở</v>
          </cell>
        </row>
        <row r="671">
          <cell r="C671" t="str">
            <v>160110031050910</v>
          </cell>
          <cell r="D671">
            <v>13</v>
          </cell>
          <cell r="E671" t="str">
            <v>ÐH Công nghệ kỹ thuật Cơ khí 7</v>
          </cell>
          <cell r="F671" t="str">
            <v>Không mở</v>
          </cell>
        </row>
        <row r="672">
          <cell r="C672" t="str">
            <v>160110031050911</v>
          </cell>
          <cell r="D672">
            <v>46</v>
          </cell>
          <cell r="E672" t="str">
            <v>ÐH Công nghệ kỹ thuật Điện tử 1</v>
          </cell>
          <cell r="F672" t="str">
            <v>Mở</v>
          </cell>
        </row>
        <row r="673">
          <cell r="C673" t="str">
            <v>160110031050912</v>
          </cell>
          <cell r="D673">
            <v>53</v>
          </cell>
          <cell r="E673" t="str">
            <v>ÐH Công nghệ kỹ thuật Điện tử 2</v>
          </cell>
          <cell r="F673" t="str">
            <v>Mở</v>
          </cell>
        </row>
        <row r="674">
          <cell r="C674" t="str">
            <v>160110031050913</v>
          </cell>
          <cell r="D674">
            <v>69</v>
          </cell>
          <cell r="E674" t="str">
            <v>ÐH Công nghệ kỹ thuật Điện tử 3</v>
          </cell>
          <cell r="F674" t="str">
            <v>Mở</v>
          </cell>
        </row>
        <row r="675">
          <cell r="C675" t="str">
            <v>160110031050914</v>
          </cell>
          <cell r="D675">
            <v>75</v>
          </cell>
          <cell r="E675" t="str">
            <v>ÐH Công nghệ kỹ thuật Điện tử 4</v>
          </cell>
          <cell r="F675" t="str">
            <v>Mở</v>
          </cell>
        </row>
        <row r="676">
          <cell r="C676" t="str">
            <v>160110031050915</v>
          </cell>
          <cell r="D676">
            <v>54</v>
          </cell>
          <cell r="E676" t="str">
            <v>ÐH Công nghệ kỹ thuật Điện tử 5</v>
          </cell>
          <cell r="F676" t="str">
            <v>Mở</v>
          </cell>
        </row>
        <row r="677">
          <cell r="C677" t="str">
            <v>160110031050916</v>
          </cell>
          <cell r="D677">
            <v>76</v>
          </cell>
          <cell r="E677" t="str">
            <v>ÐH Công nghệ kỹ thuật Điện tử 6</v>
          </cell>
          <cell r="F677" t="str">
            <v>Mở</v>
          </cell>
        </row>
        <row r="678">
          <cell r="C678" t="str">
            <v>160110031050917</v>
          </cell>
          <cell r="D678">
            <v>47</v>
          </cell>
          <cell r="E678" t="str">
            <v>ÐH Công nghệ kỹ thuật Điện tử 7</v>
          </cell>
          <cell r="F678" t="str">
            <v>Mở</v>
          </cell>
        </row>
        <row r="679">
          <cell r="C679" t="str">
            <v>160103031800901</v>
          </cell>
          <cell r="D679">
            <v>0</v>
          </cell>
          <cell r="E679" t="str">
            <v>ĐH  CNKT Môi trường 1</v>
          </cell>
          <cell r="F679" t="str">
            <v>Không mở</v>
          </cell>
        </row>
        <row r="680">
          <cell r="C680" t="str">
            <v>160103031800902</v>
          </cell>
          <cell r="D680">
            <v>0</v>
          </cell>
          <cell r="E680" t="str">
            <v>ĐH  CNKT Môi trường 2</v>
          </cell>
          <cell r="F680" t="str">
            <v>Không mở</v>
          </cell>
        </row>
        <row r="681">
          <cell r="C681" t="str">
            <v>160103031800903</v>
          </cell>
          <cell r="D681">
            <v>0</v>
          </cell>
          <cell r="E681" t="str">
            <v>ĐH  CNKT Môi trường 3</v>
          </cell>
          <cell r="F681" t="str">
            <v>Không mở</v>
          </cell>
        </row>
        <row r="682">
          <cell r="C682" t="str">
            <v>160103031810901</v>
          </cell>
          <cell r="D682">
            <v>71</v>
          </cell>
          <cell r="E682" t="str">
            <v>ÐH Công nghệ Hoá học 1</v>
          </cell>
          <cell r="F682" t="str">
            <v>Mở</v>
          </cell>
        </row>
        <row r="683">
          <cell r="C683" t="str">
            <v>160103031810902</v>
          </cell>
          <cell r="D683">
            <v>66</v>
          </cell>
          <cell r="E683" t="str">
            <v>ÐH Công nghệ Hoá học 2</v>
          </cell>
          <cell r="F683" t="str">
            <v>Mở</v>
          </cell>
        </row>
        <row r="684">
          <cell r="C684" t="str">
            <v>160103031810903</v>
          </cell>
          <cell r="D684">
            <v>72</v>
          </cell>
          <cell r="E684" t="str">
            <v>ÐH Công nghệ Hoá học 3</v>
          </cell>
          <cell r="F684" t="str">
            <v>Mở</v>
          </cell>
        </row>
        <row r="685">
          <cell r="C685" t="str">
            <v>160103031810904</v>
          </cell>
          <cell r="D685">
            <v>65</v>
          </cell>
          <cell r="E685" t="str">
            <v>ÐH Công nghệ Hóa dầu 4 (Hóa dầu)</v>
          </cell>
          <cell r="F685" t="str">
            <v>Mở</v>
          </cell>
        </row>
        <row r="686">
          <cell r="C686" t="str">
            <v>160103031810905</v>
          </cell>
          <cell r="D686">
            <v>41</v>
          </cell>
          <cell r="E686" t="str">
            <v>ÐH Công nghệ Hóa dầu 5 (Hóa dầu)</v>
          </cell>
          <cell r="F686" t="str">
            <v>Mở</v>
          </cell>
        </row>
        <row r="687">
          <cell r="C687" t="str">
            <v>160103031810906</v>
          </cell>
          <cell r="D687">
            <v>70</v>
          </cell>
          <cell r="E687" t="str">
            <v>ĐH  CNKT Môi trường 1</v>
          </cell>
          <cell r="F687" t="str">
            <v>Mở</v>
          </cell>
        </row>
        <row r="688">
          <cell r="C688" t="str">
            <v>160103031810907</v>
          </cell>
          <cell r="D688">
            <v>27</v>
          </cell>
          <cell r="E688" t="str">
            <v>ĐH  CNKT Môi trường 2</v>
          </cell>
          <cell r="F688" t="str">
            <v>Không mở</v>
          </cell>
        </row>
        <row r="689">
          <cell r="C689" t="str">
            <v>160103031810908</v>
          </cell>
          <cell r="D689">
            <v>69</v>
          </cell>
          <cell r="E689" t="str">
            <v>ĐH  CNKT Môi trường 3</v>
          </cell>
          <cell r="F689" t="str">
            <v>Mở</v>
          </cell>
        </row>
        <row r="690">
          <cell r="C690" t="str">
            <v>160103031820901</v>
          </cell>
          <cell r="D690">
            <v>2</v>
          </cell>
          <cell r="E690" t="str">
            <v>ĐH  CNKT Môi trường 1</v>
          </cell>
          <cell r="F690" t="str">
            <v>Không mở</v>
          </cell>
        </row>
        <row r="691">
          <cell r="C691" t="str">
            <v>160103031820902</v>
          </cell>
          <cell r="D691">
            <v>0</v>
          </cell>
          <cell r="E691" t="str">
            <v>ĐH  CNKT Môi trường 2</v>
          </cell>
          <cell r="F691" t="str">
            <v>Không mở</v>
          </cell>
        </row>
        <row r="692">
          <cell r="C692" t="str">
            <v>160103031820903</v>
          </cell>
          <cell r="D692">
            <v>0</v>
          </cell>
          <cell r="E692" t="str">
            <v>ĐH  CNKT Môi trường 3</v>
          </cell>
          <cell r="F692" t="str">
            <v>Không mở</v>
          </cell>
        </row>
        <row r="693">
          <cell r="C693" t="str">
            <v>160116031340901</v>
          </cell>
          <cell r="D693">
            <v>0</v>
          </cell>
          <cell r="E693" t="str">
            <v>ÐH Công nghệ kỹ thuật Cơ khí 1</v>
          </cell>
          <cell r="F693" t="str">
            <v>Không mở</v>
          </cell>
        </row>
        <row r="694">
          <cell r="C694" t="str">
            <v>160116031340902</v>
          </cell>
          <cell r="D694">
            <v>1</v>
          </cell>
          <cell r="E694" t="str">
            <v>ÐH Công nghệ kỹ thuật Cơ khí 2</v>
          </cell>
          <cell r="F694" t="str">
            <v>Không mở</v>
          </cell>
        </row>
        <row r="695">
          <cell r="C695" t="str">
            <v>160116031340903</v>
          </cell>
          <cell r="D695">
            <v>0</v>
          </cell>
          <cell r="E695" t="str">
            <v>ÐH Công nghệ kỹ thuật Cơ khí 3</v>
          </cell>
          <cell r="F695" t="str">
            <v>Không mở</v>
          </cell>
        </row>
        <row r="696">
          <cell r="C696" t="str">
            <v>160116031340904</v>
          </cell>
          <cell r="D696">
            <v>0</v>
          </cell>
          <cell r="E696" t="str">
            <v>ÐH Công nghệ kỹ thuật Cơ khí 4</v>
          </cell>
          <cell r="F696" t="str">
            <v>Không mở</v>
          </cell>
        </row>
        <row r="697">
          <cell r="C697" t="str">
            <v>160116031340905</v>
          </cell>
          <cell r="D697">
            <v>0</v>
          </cell>
          <cell r="E697" t="str">
            <v>ÐH Công nghệ kỹ thuật Cơ khí 5</v>
          </cell>
          <cell r="F697" t="str">
            <v>Không mở</v>
          </cell>
        </row>
        <row r="698">
          <cell r="C698" t="str">
            <v>160116031340906</v>
          </cell>
          <cell r="D698">
            <v>0</v>
          </cell>
          <cell r="E698" t="str">
            <v>ÐH Công nghệ kỹ thuật Cơ khí 6</v>
          </cell>
          <cell r="F698" t="str">
            <v>Không mở</v>
          </cell>
        </row>
        <row r="699">
          <cell r="C699" t="str">
            <v>160116031340907</v>
          </cell>
          <cell r="D699">
            <v>0</v>
          </cell>
          <cell r="E699" t="str">
            <v>ÐH Công nghệ kỹ thuật Cơ khí 7</v>
          </cell>
          <cell r="F699" t="str">
            <v>Không mở</v>
          </cell>
        </row>
        <row r="700">
          <cell r="C700" t="str">
            <v>160116031420901</v>
          </cell>
          <cell r="D700">
            <v>5</v>
          </cell>
          <cell r="E700" t="str">
            <v>ÐH Quản trị kinh doanh 1</v>
          </cell>
          <cell r="F700" t="str">
            <v>Không mở</v>
          </cell>
        </row>
        <row r="701">
          <cell r="C701" t="str">
            <v>160116031420902</v>
          </cell>
          <cell r="D701">
            <v>3</v>
          </cell>
          <cell r="E701" t="str">
            <v>ÐH Quản trị kinh doanh 2</v>
          </cell>
          <cell r="F701" t="str">
            <v>Không mở</v>
          </cell>
        </row>
        <row r="702">
          <cell r="C702" t="str">
            <v>160116031420903</v>
          </cell>
          <cell r="D702">
            <v>9</v>
          </cell>
          <cell r="E702" t="str">
            <v>ÐH Quản trị kinh doanh 3</v>
          </cell>
          <cell r="F702" t="str">
            <v>Không mở</v>
          </cell>
        </row>
        <row r="703">
          <cell r="C703" t="str">
            <v>160116031420904</v>
          </cell>
          <cell r="D703">
            <v>11</v>
          </cell>
          <cell r="E703" t="str">
            <v>ÐH Quản trị kinh doanh 4</v>
          </cell>
          <cell r="F703" t="str">
            <v>Không mở</v>
          </cell>
        </row>
        <row r="704">
          <cell r="C704" t="str">
            <v>160116031420905</v>
          </cell>
          <cell r="D704">
            <v>18</v>
          </cell>
          <cell r="E704" t="str">
            <v>ÐH Quản trị kinh doanh 5</v>
          </cell>
          <cell r="F704" t="str">
            <v>Không mở</v>
          </cell>
        </row>
        <row r="705">
          <cell r="C705" t="str">
            <v>160116031420906</v>
          </cell>
          <cell r="D705">
            <v>26</v>
          </cell>
          <cell r="E705" t="str">
            <v>ÐH Quản trị kinh doanh 6</v>
          </cell>
          <cell r="F705" t="str">
            <v>Không mở</v>
          </cell>
        </row>
        <row r="706">
          <cell r="C706" t="str">
            <v>160101031460901</v>
          </cell>
          <cell r="D706">
            <v>2</v>
          </cell>
          <cell r="E706" t="str">
            <v>ÐH Công nghệ kỹ thuật Cơ khí 1</v>
          </cell>
          <cell r="F706" t="str">
            <v>Không mở</v>
          </cell>
        </row>
        <row r="707">
          <cell r="C707" t="str">
            <v>160101031460902</v>
          </cell>
          <cell r="D707">
            <v>8</v>
          </cell>
          <cell r="E707" t="str">
            <v>ÐH Công nghệ kỹ thuật Cơ khí 2</v>
          </cell>
          <cell r="F707" t="str">
            <v>Không mở</v>
          </cell>
        </row>
        <row r="708">
          <cell r="C708" t="str">
            <v>160101031460903</v>
          </cell>
          <cell r="D708">
            <v>0</v>
          </cell>
          <cell r="E708" t="str">
            <v>ÐH Công nghệ kỹ thuật Cơ khí 3</v>
          </cell>
          <cell r="F708" t="str">
            <v>Không mở</v>
          </cell>
        </row>
        <row r="709">
          <cell r="C709" t="str">
            <v>160101031460904</v>
          </cell>
          <cell r="D709">
            <v>0</v>
          </cell>
          <cell r="E709" t="str">
            <v>ÐH Công nghệ kỹ thuật Cơ khí 4</v>
          </cell>
          <cell r="F709" t="str">
            <v>Không mở</v>
          </cell>
        </row>
        <row r="710">
          <cell r="C710" t="str">
            <v>160101031460905</v>
          </cell>
          <cell r="D710">
            <v>1</v>
          </cell>
          <cell r="E710" t="str">
            <v>ÐH Công nghệ kỹ thuật Cơ khí 5</v>
          </cell>
          <cell r="F710" t="str">
            <v>Không mở</v>
          </cell>
        </row>
        <row r="711">
          <cell r="C711" t="str">
            <v>160101031460906</v>
          </cell>
          <cell r="D711">
            <v>0</v>
          </cell>
          <cell r="E711" t="str">
            <v>ÐH Công nghệ kỹ thuật Cơ khí 6</v>
          </cell>
          <cell r="F711" t="str">
            <v>Không mở</v>
          </cell>
        </row>
        <row r="712">
          <cell r="C712" t="str">
            <v>160101031460907</v>
          </cell>
          <cell r="D712">
            <v>0</v>
          </cell>
          <cell r="E712" t="str">
            <v>ÐH Công nghệ kỹ thuật Cơ khí 7</v>
          </cell>
          <cell r="F712" t="str">
            <v>Không mở</v>
          </cell>
        </row>
        <row r="713">
          <cell r="C713" t="str">
            <v>160104031350901</v>
          </cell>
          <cell r="D713">
            <v>80</v>
          </cell>
          <cell r="E713" t="str">
            <v>ĐH Công nghệ May 1</v>
          </cell>
          <cell r="F713" t="str">
            <v>Mở</v>
          </cell>
        </row>
        <row r="714">
          <cell r="C714" t="str">
            <v>160104031350902</v>
          </cell>
          <cell r="D714">
            <v>77</v>
          </cell>
          <cell r="E714" t="str">
            <v>ĐH Công nghệ May 2</v>
          </cell>
          <cell r="F714" t="str">
            <v>Mở</v>
          </cell>
        </row>
        <row r="715">
          <cell r="C715" t="str">
            <v>160104031350903</v>
          </cell>
          <cell r="D715">
            <v>81</v>
          </cell>
          <cell r="E715" t="str">
            <v>ĐH Công nghệ May 3</v>
          </cell>
          <cell r="F715" t="str">
            <v>Mở</v>
          </cell>
        </row>
        <row r="716">
          <cell r="C716" t="str">
            <v>160104031350904</v>
          </cell>
          <cell r="D716">
            <v>0</v>
          </cell>
          <cell r="E716" t="str">
            <v>ĐH Công nghệ May 4</v>
          </cell>
          <cell r="F716" t="str">
            <v>Không mở</v>
          </cell>
        </row>
        <row r="717">
          <cell r="C717" t="str">
            <v>160104031350905</v>
          </cell>
          <cell r="D717">
            <v>0</v>
          </cell>
          <cell r="E717" t="str">
            <v>ĐH Công nghệ May 5</v>
          </cell>
          <cell r="F717" t="str">
            <v>Không mở</v>
          </cell>
        </row>
        <row r="718">
          <cell r="C718" t="str">
            <v>160104031350906</v>
          </cell>
          <cell r="D718">
            <v>0</v>
          </cell>
          <cell r="E718" t="str">
            <v>ĐH Công nghệ May 6</v>
          </cell>
          <cell r="F718" t="str">
            <v>Không mở</v>
          </cell>
        </row>
        <row r="719">
          <cell r="C719" t="str">
            <v>160103031890901</v>
          </cell>
          <cell r="D719">
            <v>70</v>
          </cell>
          <cell r="E719" t="str">
            <v>ĐH  CNKT Môi trường 1</v>
          </cell>
          <cell r="F719" t="str">
            <v>Mở</v>
          </cell>
        </row>
        <row r="720">
          <cell r="C720" t="str">
            <v>160103031890902</v>
          </cell>
          <cell r="D720">
            <v>36</v>
          </cell>
          <cell r="E720" t="str">
            <v>ĐH  CNKT Môi trường 2</v>
          </cell>
          <cell r="F720" t="str">
            <v>Mở</v>
          </cell>
        </row>
        <row r="721">
          <cell r="C721" t="str">
            <v>160103031890903</v>
          </cell>
          <cell r="D721">
            <v>63</v>
          </cell>
          <cell r="E721" t="str">
            <v>ĐH  CNKT Môi trường 3</v>
          </cell>
          <cell r="F721" t="str">
            <v>Mở</v>
          </cell>
        </row>
        <row r="722">
          <cell r="C722" t="str">
            <v>160116031430901</v>
          </cell>
          <cell r="D722">
            <v>0</v>
          </cell>
          <cell r="E722" t="str">
            <v>ÐH Kế toán 1</v>
          </cell>
          <cell r="F722" t="str">
            <v>Không mở</v>
          </cell>
        </row>
        <row r="723">
          <cell r="C723" t="str">
            <v>160116031430902</v>
          </cell>
          <cell r="D723">
            <v>0</v>
          </cell>
          <cell r="E723" t="str">
            <v>ÐH Kế toán 2</v>
          </cell>
          <cell r="F723" t="str">
            <v>Không mở</v>
          </cell>
        </row>
        <row r="724">
          <cell r="C724" t="str">
            <v>160116031430903</v>
          </cell>
          <cell r="D724">
            <v>5</v>
          </cell>
          <cell r="E724" t="str">
            <v>ÐH Kế toán 3</v>
          </cell>
          <cell r="F724" t="str">
            <v>Không mở</v>
          </cell>
        </row>
        <row r="725">
          <cell r="C725" t="str">
            <v>160116031430904</v>
          </cell>
          <cell r="D725">
            <v>1</v>
          </cell>
          <cell r="E725" t="str">
            <v>ÐH Kế toán 4</v>
          </cell>
          <cell r="F725" t="str">
            <v>Không mở</v>
          </cell>
        </row>
        <row r="726">
          <cell r="C726" t="str">
            <v>160116031430905</v>
          </cell>
          <cell r="D726">
            <v>53</v>
          </cell>
          <cell r="E726" t="str">
            <v>ÐH Kế toán 5</v>
          </cell>
          <cell r="F726" t="str">
            <v>Mở</v>
          </cell>
        </row>
        <row r="727">
          <cell r="C727" t="str">
            <v>160116031430906</v>
          </cell>
          <cell r="D727">
            <v>0</v>
          </cell>
          <cell r="E727" t="str">
            <v>ĐH Kế toán 6</v>
          </cell>
          <cell r="F727" t="str">
            <v>Không mở</v>
          </cell>
        </row>
        <row r="728">
          <cell r="C728" t="str">
            <v>160116031430907</v>
          </cell>
          <cell r="D728">
            <v>7</v>
          </cell>
          <cell r="E728" t="str">
            <v>ĐH Kế toán 7</v>
          </cell>
          <cell r="F728" t="str">
            <v>Không mở</v>
          </cell>
        </row>
        <row r="729">
          <cell r="C729" t="str">
            <v>160116031430908</v>
          </cell>
          <cell r="D729">
            <v>0</v>
          </cell>
          <cell r="E729" t="str">
            <v>ĐH Kế toán 8</v>
          </cell>
          <cell r="F729" t="str">
            <v>Không mở</v>
          </cell>
        </row>
        <row r="730">
          <cell r="C730" t="str">
            <v>160116031430909</v>
          </cell>
          <cell r="D730">
            <v>5</v>
          </cell>
          <cell r="E730" t="str">
            <v>ĐH Kế toán 9</v>
          </cell>
          <cell r="F730" t="str">
            <v>Không mở</v>
          </cell>
        </row>
        <row r="731">
          <cell r="C731" t="str">
            <v>160116031440901</v>
          </cell>
          <cell r="D731">
            <v>79</v>
          </cell>
          <cell r="E731" t="str">
            <v>ÐH Kế toán 1</v>
          </cell>
          <cell r="F731" t="str">
            <v>Mở</v>
          </cell>
        </row>
        <row r="732">
          <cell r="C732" t="str">
            <v>160116031440902</v>
          </cell>
          <cell r="D732">
            <v>63</v>
          </cell>
          <cell r="E732" t="str">
            <v>ÐH Kế toán 2</v>
          </cell>
          <cell r="F732" t="str">
            <v>Mở</v>
          </cell>
        </row>
        <row r="733">
          <cell r="C733" t="str">
            <v>160116031440903</v>
          </cell>
          <cell r="D733">
            <v>59</v>
          </cell>
          <cell r="E733" t="str">
            <v>ÐH Kế toán 3</v>
          </cell>
          <cell r="F733" t="str">
            <v>Mở</v>
          </cell>
        </row>
        <row r="734">
          <cell r="C734" t="str">
            <v>160116031440904</v>
          </cell>
          <cell r="D734">
            <v>58</v>
          </cell>
          <cell r="E734" t="str">
            <v>ÐH Kế toán 4</v>
          </cell>
          <cell r="F734" t="str">
            <v>Mở</v>
          </cell>
        </row>
        <row r="735">
          <cell r="C735" t="str">
            <v>160116031440905</v>
          </cell>
          <cell r="D735">
            <v>80</v>
          </cell>
          <cell r="E735" t="str">
            <v>ÐH Kế toán 5</v>
          </cell>
          <cell r="F735" t="str">
            <v>Mở</v>
          </cell>
        </row>
        <row r="736">
          <cell r="C736" t="str">
            <v>160116031440906</v>
          </cell>
          <cell r="D736">
            <v>55</v>
          </cell>
          <cell r="E736" t="str">
            <v>ĐH Kế toán 6</v>
          </cell>
          <cell r="F736" t="str">
            <v>Mở</v>
          </cell>
        </row>
        <row r="737">
          <cell r="C737" t="str">
            <v>160116031440907</v>
          </cell>
          <cell r="D737">
            <v>78</v>
          </cell>
          <cell r="E737" t="str">
            <v>ĐH Kế toán 7</v>
          </cell>
          <cell r="F737" t="str">
            <v>Mở</v>
          </cell>
        </row>
        <row r="738">
          <cell r="C738" t="str">
            <v>160116031440908</v>
          </cell>
          <cell r="D738">
            <v>47</v>
          </cell>
          <cell r="E738" t="str">
            <v>ĐH Kế toán 8</v>
          </cell>
          <cell r="F738" t="str">
            <v>Mở</v>
          </cell>
        </row>
        <row r="739">
          <cell r="C739" t="str">
            <v>160116031440909</v>
          </cell>
          <cell r="D739">
            <v>79</v>
          </cell>
          <cell r="E739" t="str">
            <v>ĐH Kế toán 9</v>
          </cell>
          <cell r="F739" t="str">
            <v>Mở</v>
          </cell>
        </row>
        <row r="740">
          <cell r="C740" t="str">
            <v>160116031440910</v>
          </cell>
          <cell r="D740">
            <v>80</v>
          </cell>
          <cell r="E740" t="str">
            <v>ÐH Quản trị kinh doanh 1</v>
          </cell>
          <cell r="F740" t="str">
            <v>Mở</v>
          </cell>
        </row>
        <row r="741">
          <cell r="C741" t="str">
            <v>160116031440911</v>
          </cell>
          <cell r="D741">
            <v>74</v>
          </cell>
          <cell r="E741" t="str">
            <v>ÐH Quản trị kinh doanh 2</v>
          </cell>
          <cell r="F741" t="str">
            <v>Mở</v>
          </cell>
        </row>
        <row r="742">
          <cell r="C742" t="str">
            <v>160116031440912</v>
          </cell>
          <cell r="D742">
            <v>80</v>
          </cell>
          <cell r="E742" t="str">
            <v>ÐH Quản trị kinh doanh 3</v>
          </cell>
          <cell r="F742" t="str">
            <v>Mở</v>
          </cell>
        </row>
        <row r="743">
          <cell r="C743" t="str">
            <v>160116031440913</v>
          </cell>
          <cell r="D743">
            <v>46</v>
          </cell>
          <cell r="E743" t="str">
            <v>ÐH Quản trị kinh doanh 4</v>
          </cell>
          <cell r="F743" t="str">
            <v>Mở</v>
          </cell>
        </row>
        <row r="744">
          <cell r="C744" t="str">
            <v>160116031440914</v>
          </cell>
          <cell r="D744">
            <v>80</v>
          </cell>
          <cell r="E744" t="str">
            <v>ÐH Quản trị kinh doanh 5</v>
          </cell>
          <cell r="F744" t="str">
            <v>Mở</v>
          </cell>
        </row>
        <row r="745">
          <cell r="C745" t="str">
            <v>160116031440915</v>
          </cell>
          <cell r="D745">
            <v>72</v>
          </cell>
          <cell r="E745" t="str">
            <v>ÐH Quản trị kinh doanh 6</v>
          </cell>
          <cell r="F745" t="str">
            <v>Mở</v>
          </cell>
        </row>
        <row r="746">
          <cell r="C746" t="str">
            <v>160116031450901</v>
          </cell>
          <cell r="D746">
            <v>53</v>
          </cell>
          <cell r="E746" t="str">
            <v>ĐH Tài chính - Ngân hàng 1</v>
          </cell>
          <cell r="F746" t="str">
            <v>Mở</v>
          </cell>
        </row>
        <row r="747">
          <cell r="C747" t="str">
            <v>160116031450902</v>
          </cell>
          <cell r="D747">
            <v>80</v>
          </cell>
          <cell r="E747" t="str">
            <v>ĐH Tài chính - Ngân hàng 2</v>
          </cell>
          <cell r="F747" t="str">
            <v>Mở</v>
          </cell>
        </row>
        <row r="748">
          <cell r="C748" t="str">
            <v>160114031330906</v>
          </cell>
          <cell r="D748">
            <v>0</v>
          </cell>
          <cell r="E748" t="str">
            <v>ÐH Công nghệ kỹ thuật Cơ khí 1</v>
          </cell>
          <cell r="F748" t="str">
            <v>Không mở</v>
          </cell>
        </row>
        <row r="749">
          <cell r="C749" t="str">
            <v>160114031330907</v>
          </cell>
          <cell r="D749">
            <v>0</v>
          </cell>
          <cell r="E749" t="str">
            <v>ÐH Công nghệ kỹ thuật Cơ khí 2</v>
          </cell>
          <cell r="F749" t="str">
            <v>Không mở</v>
          </cell>
        </row>
        <row r="750">
          <cell r="C750" t="str">
            <v>160114031330908</v>
          </cell>
          <cell r="D750">
            <v>0</v>
          </cell>
          <cell r="E750" t="str">
            <v>ÐH Công nghệ kỹ thuật Cơ khí 3</v>
          </cell>
          <cell r="F750" t="str">
            <v>Không mở</v>
          </cell>
        </row>
        <row r="751">
          <cell r="C751" t="str">
            <v>160114031330909</v>
          </cell>
          <cell r="D751">
            <v>0</v>
          </cell>
          <cell r="E751" t="str">
            <v>ÐH Công nghệ kỹ thuật Cơ khí 4</v>
          </cell>
          <cell r="F751" t="str">
            <v>Không mở</v>
          </cell>
        </row>
        <row r="752">
          <cell r="C752" t="str">
            <v>160114031330910</v>
          </cell>
          <cell r="D752">
            <v>0</v>
          </cell>
          <cell r="E752" t="str">
            <v>ÐH Công nghệ kỹ thuật Cơ khí 5</v>
          </cell>
          <cell r="F752" t="str">
            <v>Không mở</v>
          </cell>
        </row>
        <row r="753">
          <cell r="C753" t="str">
            <v>160114031330911</v>
          </cell>
          <cell r="D753">
            <v>0</v>
          </cell>
          <cell r="E753" t="str">
            <v>ÐH Công nghệ kỹ thuật Cơ khí 6</v>
          </cell>
          <cell r="F753" t="str">
            <v>Không mở</v>
          </cell>
        </row>
        <row r="754">
          <cell r="C754" t="str">
            <v>160114031330912</v>
          </cell>
          <cell r="D754">
            <v>0</v>
          </cell>
          <cell r="E754" t="str">
            <v>ÐH Công nghệ kỹ thuật Cơ khí 7</v>
          </cell>
          <cell r="F754" t="str">
            <v>Không mở</v>
          </cell>
        </row>
        <row r="755">
          <cell r="C755" t="str">
            <v>160114031330901</v>
          </cell>
          <cell r="D755">
            <v>0</v>
          </cell>
          <cell r="E755" t="str">
            <v>ÐH Công nghệ Hoá học 1</v>
          </cell>
          <cell r="F755" t="str">
            <v>Không mở</v>
          </cell>
        </row>
        <row r="756">
          <cell r="C756" t="str">
            <v>160114031330902</v>
          </cell>
          <cell r="D756">
            <v>0</v>
          </cell>
          <cell r="E756" t="str">
            <v>ÐH Công nghệ Hoá học 2</v>
          </cell>
          <cell r="F756" t="str">
            <v>Không mở</v>
          </cell>
        </row>
        <row r="757">
          <cell r="C757" t="str">
            <v>160114031330903</v>
          </cell>
          <cell r="D757">
            <v>0</v>
          </cell>
          <cell r="E757" t="str">
            <v>ÐH Công nghệ Hoá học 3</v>
          </cell>
          <cell r="F757" t="str">
            <v>Không mở</v>
          </cell>
        </row>
        <row r="758">
          <cell r="C758" t="str">
            <v>160114031330904</v>
          </cell>
          <cell r="D758">
            <v>1</v>
          </cell>
          <cell r="E758" t="str">
            <v>ÐH Công nghệ Hóa dầu 4 (Hóa dầu)</v>
          </cell>
          <cell r="F758" t="str">
            <v>Không mở</v>
          </cell>
        </row>
        <row r="759">
          <cell r="C759" t="str">
            <v>160114031330905</v>
          </cell>
          <cell r="D759">
            <v>0</v>
          </cell>
          <cell r="E759" t="str">
            <v>ÐH Công nghệ Hóa dầu 5 (Hóa dầu)</v>
          </cell>
          <cell r="F759" t="str">
            <v>Không mở</v>
          </cell>
        </row>
        <row r="760">
          <cell r="C760" t="str">
            <v>160114031330913</v>
          </cell>
          <cell r="D760">
            <v>0</v>
          </cell>
          <cell r="E760" t="str">
            <v>ÐH Công nghệ kỹ thuật Ôtô 1</v>
          </cell>
          <cell r="F760" t="str">
            <v>Không mở</v>
          </cell>
        </row>
        <row r="761">
          <cell r="C761" t="str">
            <v>160114031330914</v>
          </cell>
          <cell r="D761">
            <v>0</v>
          </cell>
          <cell r="E761" t="str">
            <v>ÐH Công nghệ kỹ thuật Ôtô 2</v>
          </cell>
          <cell r="F761" t="str">
            <v>Không mở</v>
          </cell>
        </row>
        <row r="762">
          <cell r="C762" t="str">
            <v>160114031330915</v>
          </cell>
          <cell r="D762">
            <v>1</v>
          </cell>
          <cell r="E762" t="str">
            <v>ÐH Công nghệ kỹ thuật Ôtô 3</v>
          </cell>
          <cell r="F762" t="str">
            <v>Không mở</v>
          </cell>
        </row>
        <row r="763">
          <cell r="C763" t="str">
            <v>160114031330916</v>
          </cell>
          <cell r="D763">
            <v>0</v>
          </cell>
          <cell r="E763" t="str">
            <v>ÐH Công nghệ kỹ thuật Ôtô 4</v>
          </cell>
          <cell r="F763" t="str">
            <v>Không mở</v>
          </cell>
        </row>
        <row r="764">
          <cell r="C764" t="str">
            <v>160114031330917</v>
          </cell>
          <cell r="D764">
            <v>0</v>
          </cell>
          <cell r="E764" t="str">
            <v>ÐH Công nghệ kỹ thuật Ôtô 5</v>
          </cell>
          <cell r="F764" t="str">
            <v>Không mở</v>
          </cell>
        </row>
        <row r="765">
          <cell r="C765" t="str">
            <v>160114031330918</v>
          </cell>
          <cell r="D765">
            <v>1</v>
          </cell>
          <cell r="E765" t="str">
            <v>ÐH Công nghệ kỹ thuật Ôtô 6</v>
          </cell>
          <cell r="F765" t="str">
            <v>Không mở</v>
          </cell>
        </row>
        <row r="766">
          <cell r="C766" t="str">
            <v>160116031550901</v>
          </cell>
          <cell r="D766">
            <v>80</v>
          </cell>
          <cell r="E766" t="str">
            <v>ÐH Kế toán 1</v>
          </cell>
          <cell r="F766" t="str">
            <v>Mở</v>
          </cell>
        </row>
        <row r="767">
          <cell r="C767" t="str">
            <v>160116031550902</v>
          </cell>
          <cell r="D767">
            <v>49</v>
          </cell>
          <cell r="E767" t="str">
            <v>ÐH Kế toán 2</v>
          </cell>
          <cell r="F767" t="str">
            <v>Mở</v>
          </cell>
        </row>
        <row r="768">
          <cell r="C768" t="str">
            <v>160116031550903</v>
          </cell>
          <cell r="D768">
            <v>58</v>
          </cell>
          <cell r="E768" t="str">
            <v>ÐH Kế toán 3</v>
          </cell>
          <cell r="F768" t="str">
            <v>Mở</v>
          </cell>
        </row>
        <row r="769">
          <cell r="C769" t="str">
            <v>160116031550904</v>
          </cell>
          <cell r="D769">
            <v>51</v>
          </cell>
          <cell r="E769" t="str">
            <v>ÐH Kế toán 4</v>
          </cell>
          <cell r="F769" t="str">
            <v>Mở</v>
          </cell>
        </row>
        <row r="770">
          <cell r="C770" t="str">
            <v>160116031550905</v>
          </cell>
          <cell r="D770">
            <v>79</v>
          </cell>
          <cell r="E770" t="str">
            <v>ÐH Kế toán 5</v>
          </cell>
          <cell r="F770" t="str">
            <v>Mở</v>
          </cell>
        </row>
        <row r="771">
          <cell r="C771" t="str">
            <v>160116031550906</v>
          </cell>
          <cell r="D771">
            <v>58</v>
          </cell>
          <cell r="E771" t="str">
            <v>ĐH Kế toán 6</v>
          </cell>
          <cell r="F771" t="str">
            <v>Mở</v>
          </cell>
        </row>
        <row r="772">
          <cell r="C772" t="str">
            <v>160116031550907</v>
          </cell>
          <cell r="D772">
            <v>80</v>
          </cell>
          <cell r="E772" t="str">
            <v>ĐH Kế toán 7</v>
          </cell>
          <cell r="F772" t="str">
            <v>Mở</v>
          </cell>
        </row>
        <row r="773">
          <cell r="C773" t="str">
            <v>160116031550908</v>
          </cell>
          <cell r="D773">
            <v>48</v>
          </cell>
          <cell r="E773" t="str">
            <v>ĐH Kế toán 8</v>
          </cell>
          <cell r="F773" t="str">
            <v>Mở</v>
          </cell>
        </row>
        <row r="774">
          <cell r="C774" t="str">
            <v>160116031550909</v>
          </cell>
          <cell r="D774">
            <v>69</v>
          </cell>
          <cell r="E774" t="str">
            <v>ĐH Kế toán 9</v>
          </cell>
          <cell r="F774" t="str">
            <v>Mở</v>
          </cell>
        </row>
        <row r="775">
          <cell r="C775" t="str">
            <v>160116031550910</v>
          </cell>
          <cell r="D775">
            <v>80</v>
          </cell>
          <cell r="E775" t="str">
            <v>ÐH Quản trị kinh doanh 1</v>
          </cell>
          <cell r="F775" t="str">
            <v>Mở</v>
          </cell>
        </row>
        <row r="776">
          <cell r="C776" t="str">
            <v>160116031550911</v>
          </cell>
          <cell r="D776">
            <v>78</v>
          </cell>
          <cell r="E776" t="str">
            <v>ÐH Quản trị kinh doanh 2</v>
          </cell>
          <cell r="F776" t="str">
            <v>Mở</v>
          </cell>
        </row>
        <row r="777">
          <cell r="C777" t="str">
            <v>160116031550912</v>
          </cell>
          <cell r="D777">
            <v>80</v>
          </cell>
          <cell r="E777" t="str">
            <v>ÐH Quản trị kinh doanh 3</v>
          </cell>
          <cell r="F777" t="str">
            <v>Mở</v>
          </cell>
        </row>
        <row r="778">
          <cell r="C778" t="str">
            <v>160116031550913</v>
          </cell>
          <cell r="D778">
            <v>61</v>
          </cell>
          <cell r="E778" t="str">
            <v>ÐH Quản trị kinh doanh 4</v>
          </cell>
          <cell r="F778" t="str">
            <v>Mở</v>
          </cell>
        </row>
        <row r="779">
          <cell r="C779" t="str">
            <v>160116031550914</v>
          </cell>
          <cell r="D779">
            <v>80</v>
          </cell>
          <cell r="E779" t="str">
            <v>ÐH Quản trị kinh doanh 5</v>
          </cell>
          <cell r="F779" t="str">
            <v>Mở</v>
          </cell>
        </row>
        <row r="780">
          <cell r="C780" t="str">
            <v>160116031550915</v>
          </cell>
          <cell r="D780">
            <v>79</v>
          </cell>
          <cell r="E780" t="str">
            <v>ÐH Quản trị kinh doanh 6</v>
          </cell>
          <cell r="F780" t="str">
            <v>Mở</v>
          </cell>
        </row>
        <row r="781">
          <cell r="C781" t="str">
            <v>160107031650901</v>
          </cell>
          <cell r="D781">
            <v>63</v>
          </cell>
          <cell r="E781" t="str">
            <v>ÐH Công nghệ kỹ thuật Nhiệt 1</v>
          </cell>
          <cell r="F781" t="str">
            <v>Mở</v>
          </cell>
        </row>
        <row r="782">
          <cell r="C782" t="str">
            <v>160107031650902</v>
          </cell>
          <cell r="D782">
            <v>45</v>
          </cell>
          <cell r="E782" t="str">
            <v>ÐH Công nghệ kỹ thuật Nhiệt 2</v>
          </cell>
          <cell r="F782" t="str">
            <v>Mở</v>
          </cell>
        </row>
        <row r="783">
          <cell r="C783" t="str">
            <v>160108031270901</v>
          </cell>
          <cell r="D783">
            <v>80</v>
          </cell>
          <cell r="E783" t="str">
            <v>ÐH Công nghệ Cơ điện tử 1</v>
          </cell>
          <cell r="F783" t="str">
            <v>Mở</v>
          </cell>
        </row>
        <row r="784">
          <cell r="C784" t="str">
            <v>160108031270902</v>
          </cell>
          <cell r="D784">
            <v>80</v>
          </cell>
          <cell r="E784" t="str">
            <v>ÐH Công nghệ Cơ điện tử 2</v>
          </cell>
          <cell r="F784" t="str">
            <v>Mở</v>
          </cell>
        </row>
        <row r="785">
          <cell r="C785" t="str">
            <v>160108031270903</v>
          </cell>
          <cell r="D785">
            <v>49</v>
          </cell>
          <cell r="E785" t="str">
            <v>ÐH Công nghệ Cơ điện tử 3</v>
          </cell>
          <cell r="F785" t="str">
            <v>Mở</v>
          </cell>
        </row>
        <row r="786">
          <cell r="C786" t="str">
            <v>160104031510901</v>
          </cell>
          <cell r="D786">
            <v>51</v>
          </cell>
          <cell r="E786" t="str">
            <v>ĐH  Thiết  kế thời trang 1</v>
          </cell>
          <cell r="F786" t="str">
            <v>Mở</v>
          </cell>
        </row>
        <row r="787">
          <cell r="C787" t="str">
            <v>160104031510902</v>
          </cell>
          <cell r="D787">
            <v>42</v>
          </cell>
          <cell r="E787" t="str">
            <v>ĐH  Thiết  kế thời trang 2</v>
          </cell>
          <cell r="F787" t="str">
            <v>Mở</v>
          </cell>
        </row>
        <row r="788">
          <cell r="C788" t="str">
            <v>160104031810901</v>
          </cell>
          <cell r="D788">
            <v>80</v>
          </cell>
          <cell r="E788" t="str">
            <v>ĐH Công nghệ May 1</v>
          </cell>
          <cell r="F788" t="str">
            <v>Mở</v>
          </cell>
        </row>
        <row r="789">
          <cell r="C789" t="str">
            <v>160104031810902</v>
          </cell>
          <cell r="D789">
            <v>77</v>
          </cell>
          <cell r="E789" t="str">
            <v>ĐH Công nghệ May 2</v>
          </cell>
          <cell r="F789" t="str">
            <v>Mở</v>
          </cell>
        </row>
        <row r="790">
          <cell r="C790" t="str">
            <v>160104031810903</v>
          </cell>
          <cell r="D790">
            <v>81</v>
          </cell>
          <cell r="E790" t="str">
            <v>ĐH Công nghệ May 3</v>
          </cell>
          <cell r="F790" t="str">
            <v>Mở</v>
          </cell>
        </row>
        <row r="791">
          <cell r="C791" t="str">
            <v>160104031810904</v>
          </cell>
          <cell r="D791">
            <v>0</v>
          </cell>
          <cell r="E791" t="str">
            <v>ĐH Công nghệ May 4</v>
          </cell>
          <cell r="F791" t="str">
            <v>Không mở</v>
          </cell>
        </row>
        <row r="792">
          <cell r="C792" t="str">
            <v>160104031810905</v>
          </cell>
          <cell r="D792">
            <v>0</v>
          </cell>
          <cell r="E792" t="str">
            <v>ĐH Công nghệ May 5</v>
          </cell>
          <cell r="F792" t="str">
            <v>Không mở</v>
          </cell>
        </row>
        <row r="793">
          <cell r="C793" t="str">
            <v>160104031810906</v>
          </cell>
          <cell r="D793">
            <v>0</v>
          </cell>
          <cell r="E793" t="str">
            <v>ĐH Công nghệ May 6</v>
          </cell>
          <cell r="F793" t="str">
            <v>Không mở</v>
          </cell>
        </row>
        <row r="794">
          <cell r="C794" t="str">
            <v>160104031810907</v>
          </cell>
          <cell r="D794">
            <v>0</v>
          </cell>
          <cell r="E794" t="str">
            <v>ĐH  Thiết  kế thời trang 1</v>
          </cell>
          <cell r="F794" t="str">
            <v>Không mở</v>
          </cell>
        </row>
        <row r="795">
          <cell r="C795" t="str">
            <v>160104031810908</v>
          </cell>
          <cell r="D795">
            <v>0</v>
          </cell>
          <cell r="E795" t="str">
            <v>ĐH  Thiết  kế thời trang 2</v>
          </cell>
          <cell r="F795" t="str">
            <v>Không mở</v>
          </cell>
        </row>
        <row r="796">
          <cell r="C796" t="str">
            <v>160105031610901</v>
          </cell>
          <cell r="D796">
            <v>66</v>
          </cell>
          <cell r="E796" t="str">
            <v>ĐH Hệ thống thông tin 1</v>
          </cell>
          <cell r="F796" t="str">
            <v>Mở</v>
          </cell>
        </row>
        <row r="797">
          <cell r="C797" t="str">
            <v>160105031610902</v>
          </cell>
          <cell r="D797">
            <v>69</v>
          </cell>
          <cell r="E797" t="str">
            <v>ĐH Hệ thống thông tin 2</v>
          </cell>
          <cell r="F797" t="str">
            <v>Mở</v>
          </cell>
        </row>
        <row r="798">
          <cell r="C798" t="str">
            <v>160105031610903</v>
          </cell>
          <cell r="D798">
            <v>80</v>
          </cell>
          <cell r="E798" t="str">
            <v>ÐH Khoa học máy tính 1</v>
          </cell>
          <cell r="F798" t="str">
            <v>Mở</v>
          </cell>
        </row>
        <row r="799">
          <cell r="C799" t="str">
            <v>160105031610904</v>
          </cell>
          <cell r="D799">
            <v>52</v>
          </cell>
          <cell r="E799" t="str">
            <v>ÐH Khoa học máy tính 2</v>
          </cell>
          <cell r="F799" t="str">
            <v>Mở</v>
          </cell>
        </row>
        <row r="800">
          <cell r="C800" t="str">
            <v>160105031610905</v>
          </cell>
          <cell r="D800">
            <v>66</v>
          </cell>
          <cell r="E800" t="str">
            <v>ÐH Khoa học máy tính 3</v>
          </cell>
          <cell r="F800" t="str">
            <v>Mở</v>
          </cell>
        </row>
        <row r="801">
          <cell r="C801" t="str">
            <v>160105031610906</v>
          </cell>
          <cell r="D801">
            <v>62</v>
          </cell>
          <cell r="E801" t="str">
            <v>ÐH Khoa học máy tính 4</v>
          </cell>
          <cell r="F801" t="str">
            <v>Mở</v>
          </cell>
        </row>
        <row r="802">
          <cell r="C802" t="str">
            <v>160105031610907</v>
          </cell>
          <cell r="D802">
            <v>71</v>
          </cell>
          <cell r="E802" t="str">
            <v>ĐH Kỹ thuật phần mềm 1</v>
          </cell>
          <cell r="F802" t="str">
            <v>Mở</v>
          </cell>
        </row>
        <row r="803">
          <cell r="C803" t="str">
            <v>160105031610908</v>
          </cell>
          <cell r="D803">
            <v>59</v>
          </cell>
          <cell r="E803" t="str">
            <v>ĐH Kỹ thuật phần mềm 2</v>
          </cell>
          <cell r="F803" t="str">
            <v>Mở</v>
          </cell>
        </row>
        <row r="804">
          <cell r="C804" t="str">
            <v>160105031610909</v>
          </cell>
          <cell r="D804">
            <v>78</v>
          </cell>
          <cell r="E804" t="str">
            <v>ĐH Kỹ thuật phần mềm 3</v>
          </cell>
          <cell r="F804" t="str">
            <v>Mở</v>
          </cell>
        </row>
        <row r="805">
          <cell r="C805" t="str">
            <v>160105031610910</v>
          </cell>
          <cell r="D805">
            <v>70</v>
          </cell>
          <cell r="E805" t="str">
            <v>ĐH Kỹ thuật phần mềm 4</v>
          </cell>
          <cell r="F805" t="str">
            <v>Mở</v>
          </cell>
        </row>
        <row r="806">
          <cell r="C806" t="str">
            <v>160105031610911</v>
          </cell>
          <cell r="D806">
            <v>38</v>
          </cell>
          <cell r="E806" t="str">
            <v>ĐH Kỹ thuật phần mềm 5</v>
          </cell>
          <cell r="F806" t="str">
            <v>Mở</v>
          </cell>
        </row>
        <row r="807">
          <cell r="C807" t="str">
            <v>160116031560901</v>
          </cell>
          <cell r="D807">
            <v>67</v>
          </cell>
          <cell r="E807" t="str">
            <v>ÐH Quản trị kinh doanh 1</v>
          </cell>
          <cell r="F807" t="str">
            <v>Mở</v>
          </cell>
        </row>
        <row r="808">
          <cell r="C808" t="str">
            <v>160116031560902</v>
          </cell>
          <cell r="D808">
            <v>75</v>
          </cell>
          <cell r="E808" t="str">
            <v>ÐH Quản trị kinh doanh 2</v>
          </cell>
          <cell r="F808" t="str">
            <v>Mở</v>
          </cell>
        </row>
        <row r="809">
          <cell r="C809" t="str">
            <v>160116031560903</v>
          </cell>
          <cell r="D809">
            <v>77</v>
          </cell>
          <cell r="E809" t="str">
            <v>ÐH Quản trị kinh doanh 3</v>
          </cell>
          <cell r="F809" t="str">
            <v>Mở</v>
          </cell>
        </row>
        <row r="810">
          <cell r="C810" t="str">
            <v>160116031560904</v>
          </cell>
          <cell r="D810">
            <v>52</v>
          </cell>
          <cell r="E810" t="str">
            <v>ÐH Quản trị kinh doanh 4</v>
          </cell>
          <cell r="F810" t="str">
            <v>Mở</v>
          </cell>
        </row>
        <row r="811">
          <cell r="C811" t="str">
            <v>160116031560905</v>
          </cell>
          <cell r="D811">
            <v>73</v>
          </cell>
          <cell r="E811" t="str">
            <v>ÐH Quản trị kinh doanh 5</v>
          </cell>
          <cell r="F811" t="str">
            <v>Mở</v>
          </cell>
        </row>
        <row r="812">
          <cell r="C812" t="str">
            <v>160116031560906</v>
          </cell>
          <cell r="D812">
            <v>57</v>
          </cell>
          <cell r="E812" t="str">
            <v>ÐH Quản trị kinh doanh 6</v>
          </cell>
          <cell r="F812" t="str">
            <v>Mở</v>
          </cell>
        </row>
        <row r="813">
          <cell r="C813" t="str">
            <v>160108031310901</v>
          </cell>
          <cell r="D813">
            <v>80</v>
          </cell>
          <cell r="E813" t="str">
            <v>ÐH Công nghệ kỹ thuật Điện tử 1</v>
          </cell>
          <cell r="F813" t="str">
            <v>Mở</v>
          </cell>
        </row>
        <row r="814">
          <cell r="C814" t="str">
            <v>160108031310902</v>
          </cell>
          <cell r="D814">
            <v>81</v>
          </cell>
          <cell r="E814" t="str">
            <v>ÐH Công nghệ kỹ thuật Điện tử 2</v>
          </cell>
          <cell r="F814" t="str">
            <v>Mở</v>
          </cell>
        </row>
        <row r="815">
          <cell r="C815" t="str">
            <v>160108031310903</v>
          </cell>
          <cell r="D815">
            <v>80</v>
          </cell>
          <cell r="E815" t="str">
            <v>ÐH Công nghệ kỹ thuật Điện tử 3</v>
          </cell>
          <cell r="F815" t="str">
            <v>Mở</v>
          </cell>
        </row>
        <row r="816">
          <cell r="C816" t="str">
            <v>160108031310904</v>
          </cell>
          <cell r="D816">
            <v>81</v>
          </cell>
          <cell r="E816" t="str">
            <v>ÐH Công nghệ kỹ thuật Điện tử 4</v>
          </cell>
          <cell r="F816" t="str">
            <v>Mở</v>
          </cell>
        </row>
        <row r="817">
          <cell r="C817" t="str">
            <v>160108031310905</v>
          </cell>
          <cell r="D817">
            <v>73</v>
          </cell>
          <cell r="E817" t="str">
            <v>ÐH Công nghệ kỹ thuật Điện tử 5</v>
          </cell>
          <cell r="F817" t="str">
            <v>Mở</v>
          </cell>
        </row>
        <row r="818">
          <cell r="C818" t="str">
            <v>160108031310906</v>
          </cell>
          <cell r="D818">
            <v>77</v>
          </cell>
          <cell r="E818" t="str">
            <v>ÐH Công nghệ kỹ thuật Điện tử 6</v>
          </cell>
          <cell r="F818" t="str">
            <v>Mở</v>
          </cell>
        </row>
        <row r="819">
          <cell r="C819" t="str">
            <v>160108031310907</v>
          </cell>
          <cell r="D819">
            <v>80</v>
          </cell>
          <cell r="E819" t="str">
            <v>ÐH Công nghệ kỹ thuật Điện tử 7</v>
          </cell>
          <cell r="F819" t="str">
            <v>Mở</v>
          </cell>
        </row>
        <row r="820">
          <cell r="C820" t="str">
            <v>160114031420901</v>
          </cell>
          <cell r="D820">
            <v>76</v>
          </cell>
          <cell r="E820" t="str">
            <v>ĐH Việt Nam Học (HDDL) 1</v>
          </cell>
          <cell r="F820" t="str">
            <v>Mở</v>
          </cell>
        </row>
        <row r="821">
          <cell r="C821" t="str">
            <v>160114031420902</v>
          </cell>
          <cell r="D821">
            <v>62</v>
          </cell>
          <cell r="E821" t="str">
            <v>ĐH Việt Nam học (HDDL) 2</v>
          </cell>
          <cell r="F821" t="str">
            <v>Mở</v>
          </cell>
        </row>
        <row r="822">
          <cell r="C822" t="str">
            <v>160114031420903</v>
          </cell>
          <cell r="D822">
            <v>69</v>
          </cell>
          <cell r="E822" t="str">
            <v>ĐH Việt Nam học (HDDL) 3</v>
          </cell>
          <cell r="F822" t="str">
            <v>Mở</v>
          </cell>
        </row>
        <row r="823">
          <cell r="C823" t="str">
            <v>160108031320908</v>
          </cell>
          <cell r="D823">
            <v>1</v>
          </cell>
          <cell r="E823" t="str">
            <v>ĐH Tự động hóa 1</v>
          </cell>
          <cell r="F823" t="str">
            <v>Không mở</v>
          </cell>
        </row>
        <row r="824">
          <cell r="C824" t="str">
            <v>160108031320909</v>
          </cell>
          <cell r="D824">
            <v>0</v>
          </cell>
          <cell r="E824" t="str">
            <v>ĐH Tự động hóa 2</v>
          </cell>
          <cell r="F824" t="str">
            <v>Không mở</v>
          </cell>
        </row>
        <row r="825">
          <cell r="C825" t="str">
            <v>160108031320910</v>
          </cell>
          <cell r="D825">
            <v>3</v>
          </cell>
          <cell r="E825" t="str">
            <v>ĐH Tự động hóa 3</v>
          </cell>
          <cell r="F825" t="str">
            <v>Không mở</v>
          </cell>
        </row>
        <row r="826">
          <cell r="C826" t="str">
            <v>160108031320901</v>
          </cell>
          <cell r="D826">
            <v>54</v>
          </cell>
          <cell r="E826" t="str">
            <v>ÐH Công nghệ kỹ thuật Điện 1</v>
          </cell>
          <cell r="F826" t="str">
            <v>Mở</v>
          </cell>
        </row>
        <row r="827">
          <cell r="C827" t="str">
            <v>160108031320902</v>
          </cell>
          <cell r="D827">
            <v>57</v>
          </cell>
          <cell r="E827" t="str">
            <v>ÐH Công nghệ kỹ thuật Điện 2</v>
          </cell>
          <cell r="F827" t="str">
            <v>Mở</v>
          </cell>
        </row>
        <row r="828">
          <cell r="C828" t="str">
            <v>160108031320903</v>
          </cell>
          <cell r="D828">
            <v>0</v>
          </cell>
          <cell r="E828" t="str">
            <v>ÐH Công nghệ kỹ thuật Điện 3</v>
          </cell>
          <cell r="F828" t="str">
            <v>Không mở</v>
          </cell>
        </row>
        <row r="829">
          <cell r="C829" t="str">
            <v>160108031320904</v>
          </cell>
          <cell r="D829">
            <v>2</v>
          </cell>
          <cell r="E829" t="str">
            <v>ÐH Công nghệ kỹ thuật Điện 4</v>
          </cell>
          <cell r="F829" t="str">
            <v>Không mở</v>
          </cell>
        </row>
        <row r="830">
          <cell r="C830" t="str">
            <v>160108031320905</v>
          </cell>
          <cell r="D830">
            <v>76</v>
          </cell>
          <cell r="E830" t="str">
            <v>ÐH Công nghệ kỹ thuật Điện 5</v>
          </cell>
          <cell r="F830" t="str">
            <v>Mở</v>
          </cell>
        </row>
        <row r="831">
          <cell r="C831" t="str">
            <v>160108031320906</v>
          </cell>
          <cell r="D831">
            <v>72</v>
          </cell>
          <cell r="E831" t="str">
            <v>ÐH Công nghệ kỹ thuật Điện 6</v>
          </cell>
          <cell r="F831" t="str">
            <v>Mở</v>
          </cell>
        </row>
        <row r="832">
          <cell r="C832" t="str">
            <v>160108031320907</v>
          </cell>
          <cell r="D832">
            <v>0</v>
          </cell>
          <cell r="E832" t="str">
            <v>ÐH Công nghệ kỹ thuật Điện 7</v>
          </cell>
          <cell r="F832" t="str">
            <v>Không mở</v>
          </cell>
        </row>
        <row r="833">
          <cell r="C833" t="str">
            <v>160107031720901</v>
          </cell>
          <cell r="D833">
            <v>63</v>
          </cell>
          <cell r="E833" t="str">
            <v>ÐH Công nghệ kỹ thuật Nhiệt 1</v>
          </cell>
          <cell r="F833" t="str">
            <v>Mở</v>
          </cell>
        </row>
        <row r="834">
          <cell r="C834" t="str">
            <v>160107031720902</v>
          </cell>
          <cell r="D834">
            <v>45</v>
          </cell>
          <cell r="E834" t="str">
            <v>ÐH Công nghệ kỹ thuật Nhiệt 2</v>
          </cell>
          <cell r="F834" t="str">
            <v>Mở</v>
          </cell>
        </row>
        <row r="835">
          <cell r="C835" t="str">
            <v>160107031730908</v>
          </cell>
          <cell r="D835">
            <v>83</v>
          </cell>
          <cell r="E835" t="str">
            <v>ĐH Tự động hóa 1</v>
          </cell>
          <cell r="F835" t="str">
            <v>Mở</v>
          </cell>
        </row>
        <row r="836">
          <cell r="C836" t="str">
            <v>160107031730909</v>
          </cell>
          <cell r="D836">
            <v>88</v>
          </cell>
          <cell r="E836" t="str">
            <v>ĐH Tự động hóa 2</v>
          </cell>
          <cell r="F836" t="str">
            <v>Mở</v>
          </cell>
        </row>
        <row r="837">
          <cell r="C837" t="str">
            <v>160107031730910</v>
          </cell>
          <cell r="D837">
            <v>88</v>
          </cell>
          <cell r="E837" t="str">
            <v>ĐH Tự động hóa 3</v>
          </cell>
          <cell r="F837" t="str">
            <v>Mở</v>
          </cell>
        </row>
        <row r="838">
          <cell r="C838" t="str">
            <v>160107031730901</v>
          </cell>
          <cell r="D838">
            <v>72</v>
          </cell>
          <cell r="E838" t="str">
            <v>ÐH Công nghệ kỹ thuật Điện 1</v>
          </cell>
          <cell r="F838" t="str">
            <v>Mở</v>
          </cell>
        </row>
        <row r="839">
          <cell r="C839" t="str">
            <v>160107031730902</v>
          </cell>
          <cell r="D839">
            <v>71</v>
          </cell>
          <cell r="E839" t="str">
            <v>ÐH Công nghệ kỹ thuật Điện 2</v>
          </cell>
          <cell r="F839" t="str">
            <v>Mở</v>
          </cell>
        </row>
        <row r="840">
          <cell r="C840" t="str">
            <v>160107031730903</v>
          </cell>
          <cell r="D840">
            <v>70</v>
          </cell>
          <cell r="E840" t="str">
            <v>ÐH Công nghệ kỹ thuật Điện 3</v>
          </cell>
          <cell r="F840" t="str">
            <v>Mở</v>
          </cell>
        </row>
        <row r="841">
          <cell r="C841" t="str">
            <v>160107031730904</v>
          </cell>
          <cell r="D841">
            <v>79</v>
          </cell>
          <cell r="E841" t="str">
            <v>ÐH Công nghệ kỹ thuật Điện 4</v>
          </cell>
          <cell r="F841" t="str">
            <v>Mở</v>
          </cell>
        </row>
        <row r="842">
          <cell r="C842" t="str">
            <v>160107031730905</v>
          </cell>
          <cell r="D842">
            <v>80</v>
          </cell>
          <cell r="E842" t="str">
            <v>ÐH Công nghệ kỹ thuật Điện 5</v>
          </cell>
          <cell r="F842" t="str">
            <v>Mở</v>
          </cell>
        </row>
        <row r="843">
          <cell r="C843" t="str">
            <v>160107031730906</v>
          </cell>
          <cell r="D843">
            <v>80</v>
          </cell>
          <cell r="E843" t="str">
            <v>ÐH Công nghệ kỹ thuật Điện 6</v>
          </cell>
          <cell r="F843" t="str">
            <v>Mở</v>
          </cell>
        </row>
        <row r="844">
          <cell r="C844" t="str">
            <v>160107031730907</v>
          </cell>
          <cell r="D844">
            <v>70</v>
          </cell>
          <cell r="E844" t="str">
            <v>ÐH Công nghệ kỹ thuật Điện 7</v>
          </cell>
          <cell r="F844" t="str">
            <v>Mở</v>
          </cell>
        </row>
        <row r="845">
          <cell r="C845" t="str">
            <v>160114031450901</v>
          </cell>
          <cell r="D845">
            <v>65</v>
          </cell>
          <cell r="E845" t="str">
            <v>ĐH Quản trị Kinh doanh DL 1</v>
          </cell>
          <cell r="F845" t="str">
            <v>Mở</v>
          </cell>
        </row>
        <row r="846">
          <cell r="C846" t="str">
            <v>160114031450902</v>
          </cell>
          <cell r="D846">
            <v>75</v>
          </cell>
          <cell r="E846" t="str">
            <v>ĐH Quản trị Kinh doanh DL 2</v>
          </cell>
          <cell r="F846" t="str">
            <v>Mở</v>
          </cell>
        </row>
        <row r="847">
          <cell r="C847" t="str">
            <v>160114031450903</v>
          </cell>
          <cell r="D847">
            <v>70</v>
          </cell>
          <cell r="E847" t="str">
            <v>ĐH Quản trị Kinh doanh DL 3</v>
          </cell>
          <cell r="F847" t="str">
            <v>Mở</v>
          </cell>
        </row>
        <row r="848">
          <cell r="C848" t="str">
            <v>160114031450904</v>
          </cell>
          <cell r="D848">
            <v>51</v>
          </cell>
          <cell r="E848" t="str">
            <v>ĐH Quản trị Kinh doanh DL 4</v>
          </cell>
          <cell r="F848" t="str">
            <v>Mở</v>
          </cell>
        </row>
        <row r="849">
          <cell r="C849" t="str">
            <v>160104031670901</v>
          </cell>
          <cell r="D849">
            <v>82</v>
          </cell>
          <cell r="E849" t="str">
            <v>ĐH Công nghệ May 1</v>
          </cell>
          <cell r="F849" t="str">
            <v>Mở</v>
          </cell>
        </row>
        <row r="850">
          <cell r="C850" t="str">
            <v>160104031670902</v>
          </cell>
          <cell r="D850">
            <v>78</v>
          </cell>
          <cell r="E850" t="str">
            <v>ĐH Công nghệ May 2</v>
          </cell>
          <cell r="F850" t="str">
            <v>Mở</v>
          </cell>
        </row>
        <row r="851">
          <cell r="C851" t="str">
            <v>160104031670903</v>
          </cell>
          <cell r="D851">
            <v>89</v>
          </cell>
          <cell r="E851" t="str">
            <v>ĐH Công nghệ May 3</v>
          </cell>
          <cell r="F851" t="str">
            <v>Mở</v>
          </cell>
        </row>
        <row r="852">
          <cell r="C852" t="str">
            <v>160104031670904</v>
          </cell>
          <cell r="D852">
            <v>1</v>
          </cell>
          <cell r="E852" t="str">
            <v>ĐH Công nghệ May 4</v>
          </cell>
          <cell r="F852" t="str">
            <v>Không mở</v>
          </cell>
        </row>
        <row r="853">
          <cell r="C853" t="str">
            <v>160104031670905</v>
          </cell>
          <cell r="D853">
            <v>0</v>
          </cell>
          <cell r="E853" t="str">
            <v>ĐH Công nghệ May 5</v>
          </cell>
          <cell r="F853" t="str">
            <v>Không mở</v>
          </cell>
        </row>
        <row r="854">
          <cell r="C854" t="str">
            <v>160104031670906</v>
          </cell>
          <cell r="D854">
            <v>4</v>
          </cell>
          <cell r="E854" t="str">
            <v>ĐH Công nghệ May 6</v>
          </cell>
          <cell r="F854" t="str">
            <v>Không mở</v>
          </cell>
        </row>
        <row r="855">
          <cell r="C855" t="str">
            <v>160104031670907</v>
          </cell>
          <cell r="D855">
            <v>51</v>
          </cell>
          <cell r="E855" t="str">
            <v>ĐH  Thiết  kế thời trang 1</v>
          </cell>
          <cell r="F855" t="str">
            <v>Mở</v>
          </cell>
        </row>
        <row r="856">
          <cell r="C856" t="str">
            <v>160104031670908</v>
          </cell>
          <cell r="D856">
            <v>42</v>
          </cell>
          <cell r="E856" t="str">
            <v>ĐH  Thiết  kế thời trang 2</v>
          </cell>
          <cell r="F856" t="str">
            <v>Mở</v>
          </cell>
        </row>
        <row r="857">
          <cell r="C857" t="str">
            <v>160107031780908</v>
          </cell>
          <cell r="D857">
            <v>84</v>
          </cell>
          <cell r="E857" t="str">
            <v>ĐH Tự động hóa 1</v>
          </cell>
          <cell r="F857" t="str">
            <v>Mở</v>
          </cell>
        </row>
        <row r="858">
          <cell r="C858" t="str">
            <v>160107031780909</v>
          </cell>
          <cell r="D858">
            <v>84</v>
          </cell>
          <cell r="E858" t="str">
            <v>ĐH Tự động hóa 2</v>
          </cell>
          <cell r="F858" t="str">
            <v>Mở</v>
          </cell>
        </row>
        <row r="859">
          <cell r="C859" t="str">
            <v>160107031780910</v>
          </cell>
          <cell r="D859">
            <v>80</v>
          </cell>
          <cell r="E859" t="str">
            <v>ĐH Tự động hóa 3</v>
          </cell>
          <cell r="F859" t="str">
            <v>Mở</v>
          </cell>
        </row>
        <row r="860">
          <cell r="C860" t="str">
            <v>160107031780901</v>
          </cell>
          <cell r="D860">
            <v>1</v>
          </cell>
          <cell r="E860" t="str">
            <v>ÐH Công nghệ kỹ thuật Điện 1</v>
          </cell>
          <cell r="F860" t="str">
            <v>Không mở</v>
          </cell>
        </row>
        <row r="861">
          <cell r="C861" t="str">
            <v>160107031780902</v>
          </cell>
          <cell r="D861">
            <v>16</v>
          </cell>
          <cell r="E861" t="str">
            <v>ÐH Công nghệ kỹ thuật Điện 2</v>
          </cell>
          <cell r="F861" t="str">
            <v>Không mở</v>
          </cell>
        </row>
        <row r="862">
          <cell r="C862" t="str">
            <v>160107031780903</v>
          </cell>
          <cell r="D862">
            <v>76</v>
          </cell>
          <cell r="E862" t="str">
            <v>ÐH Công nghệ kỹ thuật Điện 3</v>
          </cell>
          <cell r="F862" t="str">
            <v>Mở</v>
          </cell>
        </row>
        <row r="863">
          <cell r="C863" t="str">
            <v>160107031780904</v>
          </cell>
          <cell r="D863">
            <v>77</v>
          </cell>
          <cell r="E863" t="str">
            <v>ÐH Công nghệ kỹ thuật Điện 4</v>
          </cell>
          <cell r="F863" t="str">
            <v>Mở</v>
          </cell>
        </row>
        <row r="864">
          <cell r="C864" t="str">
            <v>160107031780905</v>
          </cell>
          <cell r="D864">
            <v>56</v>
          </cell>
          <cell r="E864" t="str">
            <v>ÐH Công nghệ kỹ thuật Điện 5</v>
          </cell>
          <cell r="F864" t="str">
            <v>Mở</v>
          </cell>
        </row>
        <row r="865">
          <cell r="C865" t="str">
            <v>160107031780906</v>
          </cell>
          <cell r="D865">
            <v>5</v>
          </cell>
          <cell r="E865" t="str">
            <v>ÐH Công nghệ kỹ thuật Điện 6</v>
          </cell>
          <cell r="F865" t="str">
            <v>Không mở</v>
          </cell>
        </row>
        <row r="866">
          <cell r="C866" t="str">
            <v>160107031780907</v>
          </cell>
          <cell r="D866">
            <v>76</v>
          </cell>
          <cell r="E866" t="str">
            <v>ÐH Công nghệ kỹ thuật Điện 7</v>
          </cell>
          <cell r="F866" t="str">
            <v>Mở</v>
          </cell>
        </row>
        <row r="867">
          <cell r="C867" t="str">
            <v>160104031680901</v>
          </cell>
          <cell r="D867">
            <v>83</v>
          </cell>
          <cell r="E867" t="str">
            <v>ĐH Công nghệ May 1</v>
          </cell>
          <cell r="F867" t="str">
            <v>Mở</v>
          </cell>
        </row>
        <row r="868">
          <cell r="C868" t="str">
            <v>160104031680902</v>
          </cell>
          <cell r="D868">
            <v>78</v>
          </cell>
          <cell r="E868" t="str">
            <v>ĐH Công nghệ May 2</v>
          </cell>
          <cell r="F868" t="str">
            <v>Mở</v>
          </cell>
        </row>
        <row r="869">
          <cell r="C869" t="str">
            <v>160104031680903</v>
          </cell>
          <cell r="D869">
            <v>89</v>
          </cell>
          <cell r="E869" t="str">
            <v>ĐH Công nghệ May 3</v>
          </cell>
          <cell r="F869" t="str">
            <v>Mở</v>
          </cell>
        </row>
        <row r="870">
          <cell r="C870" t="str">
            <v>160104031680904</v>
          </cell>
          <cell r="D870">
            <v>86</v>
          </cell>
          <cell r="E870" t="str">
            <v>ĐH Công nghệ May 4</v>
          </cell>
          <cell r="F870" t="str">
            <v>Mở</v>
          </cell>
        </row>
        <row r="871">
          <cell r="C871" t="str">
            <v>160104031680905</v>
          </cell>
          <cell r="D871">
            <v>87</v>
          </cell>
          <cell r="E871" t="str">
            <v>ĐH Công nghệ May 5</v>
          </cell>
          <cell r="F871" t="str">
            <v>Mở</v>
          </cell>
        </row>
        <row r="872">
          <cell r="C872" t="str">
            <v>160104031680906</v>
          </cell>
          <cell r="D872">
            <v>85</v>
          </cell>
          <cell r="E872" t="str">
            <v>ĐH Công nghệ May 6</v>
          </cell>
          <cell r="F872" t="str">
            <v>Mở</v>
          </cell>
        </row>
        <row r="873">
          <cell r="C873" t="str">
            <v>160116031570901</v>
          </cell>
          <cell r="D873">
            <v>43</v>
          </cell>
          <cell r="E873" t="str">
            <v>ĐH Tài chính - Ngân hàng 1</v>
          </cell>
          <cell r="F873" t="str">
            <v>Mở</v>
          </cell>
        </row>
        <row r="874">
          <cell r="C874" t="str">
            <v>160116031570902</v>
          </cell>
          <cell r="D874">
            <v>80</v>
          </cell>
          <cell r="E874" t="str">
            <v>ĐH Tài chính - Ngân hàng 2</v>
          </cell>
          <cell r="F874" t="str">
            <v>Mở</v>
          </cell>
        </row>
        <row r="875">
          <cell r="C875" t="str">
            <v>1601130314409104</v>
          </cell>
          <cell r="D875">
            <v>50</v>
          </cell>
          <cell r="E875" t="str">
            <v>ĐH Tự động hóa 1</v>
          </cell>
          <cell r="F875" t="str">
            <v>Mở</v>
          </cell>
        </row>
        <row r="876">
          <cell r="C876" t="str">
            <v>1601130314409105</v>
          </cell>
          <cell r="D876">
            <v>50</v>
          </cell>
          <cell r="E876" t="str">
            <v>ĐH Tự động hóa 1</v>
          </cell>
          <cell r="F876" t="str">
            <v>Mở</v>
          </cell>
        </row>
        <row r="877">
          <cell r="C877" t="str">
            <v>1601130314409106</v>
          </cell>
          <cell r="D877">
            <v>50</v>
          </cell>
          <cell r="E877" t="str">
            <v>ĐH Tự động hóa 2</v>
          </cell>
          <cell r="F877" t="str">
            <v>Mở</v>
          </cell>
        </row>
        <row r="878">
          <cell r="C878" t="str">
            <v>1601130314409107</v>
          </cell>
          <cell r="D878">
            <v>50</v>
          </cell>
          <cell r="E878" t="str">
            <v>ĐH Tự động hóa 2</v>
          </cell>
          <cell r="F878" t="str">
            <v>Mở</v>
          </cell>
        </row>
        <row r="879">
          <cell r="C879" t="str">
            <v>1601130314409108</v>
          </cell>
          <cell r="D879">
            <v>50</v>
          </cell>
          <cell r="E879" t="str">
            <v>ĐH Tự động hóa 3</v>
          </cell>
          <cell r="F879" t="str">
            <v>Mở</v>
          </cell>
        </row>
        <row r="880">
          <cell r="C880" t="str">
            <v>1601130314409109</v>
          </cell>
          <cell r="D880">
            <v>50</v>
          </cell>
          <cell r="E880" t="str">
            <v>ĐH Tự động hóa 3</v>
          </cell>
          <cell r="F880" t="str">
            <v>Mở</v>
          </cell>
        </row>
        <row r="881">
          <cell r="C881" t="str">
            <v>160113031440924</v>
          </cell>
          <cell r="D881">
            <v>50</v>
          </cell>
          <cell r="E881" t="str">
            <v>ÐH Công nghệ Cơ điện tử 1</v>
          </cell>
          <cell r="F881" t="str">
            <v>Mở</v>
          </cell>
        </row>
        <row r="882">
          <cell r="C882" t="str">
            <v>160113031440925</v>
          </cell>
          <cell r="D882">
            <v>50</v>
          </cell>
          <cell r="E882" t="str">
            <v>ÐH Công nghệ Cơ điện tử 1</v>
          </cell>
          <cell r="F882" t="str">
            <v>Mở</v>
          </cell>
        </row>
        <row r="883">
          <cell r="C883" t="str">
            <v>160113031440926</v>
          </cell>
          <cell r="D883">
            <v>50</v>
          </cell>
          <cell r="E883" t="str">
            <v>ÐH Công nghệ Cơ điện tử 2</v>
          </cell>
          <cell r="F883" t="str">
            <v>Mở</v>
          </cell>
        </row>
        <row r="884">
          <cell r="C884" t="str">
            <v>160113031440927</v>
          </cell>
          <cell r="D884">
            <v>50</v>
          </cell>
          <cell r="E884" t="str">
            <v>ÐH Công nghệ Cơ điện tử 2</v>
          </cell>
          <cell r="F884" t="str">
            <v>Mở</v>
          </cell>
        </row>
        <row r="885">
          <cell r="C885" t="str">
            <v>160113031440928</v>
          </cell>
          <cell r="D885">
            <v>1</v>
          </cell>
          <cell r="E885" t="str">
            <v>ÐH Công nghệ Cơ điện tử 3</v>
          </cell>
          <cell r="F885" t="str">
            <v>Không mở</v>
          </cell>
        </row>
        <row r="886">
          <cell r="C886" t="str">
            <v>160113031440929</v>
          </cell>
          <cell r="D886">
            <v>50</v>
          </cell>
          <cell r="E886" t="str">
            <v>ÐH Công nghệ kỹ thuật Cơ khí 1</v>
          </cell>
          <cell r="F886" t="str">
            <v>Mở</v>
          </cell>
        </row>
        <row r="887">
          <cell r="C887" t="str">
            <v>160113031440930</v>
          </cell>
          <cell r="D887">
            <v>5</v>
          </cell>
          <cell r="E887" t="str">
            <v>ÐH Công nghệ kỹ thuật Cơ khí 1</v>
          </cell>
          <cell r="F887" t="str">
            <v>Không mở</v>
          </cell>
        </row>
        <row r="888">
          <cell r="C888" t="str">
            <v>160113031440931</v>
          </cell>
          <cell r="D888">
            <v>2</v>
          </cell>
          <cell r="E888" t="str">
            <v>ÐH Công nghệ kỹ thuật Cơ khí 2</v>
          </cell>
          <cell r="F888" t="str">
            <v>Không mở</v>
          </cell>
        </row>
        <row r="889">
          <cell r="C889" t="str">
            <v>160113031440932</v>
          </cell>
          <cell r="D889">
            <v>1</v>
          </cell>
          <cell r="E889" t="str">
            <v>ÐH Công nghệ kỹ thuật Cơ khí 2</v>
          </cell>
          <cell r="F889" t="str">
            <v>Không mở</v>
          </cell>
        </row>
        <row r="890">
          <cell r="C890" t="str">
            <v>160113031440933</v>
          </cell>
          <cell r="D890">
            <v>50</v>
          </cell>
          <cell r="E890" t="str">
            <v>ÐH Công nghệ kỹ thuật Cơ khí 3</v>
          </cell>
          <cell r="F890" t="str">
            <v>Mở</v>
          </cell>
        </row>
        <row r="891">
          <cell r="C891" t="str">
            <v>160113031440934</v>
          </cell>
          <cell r="D891">
            <v>50</v>
          </cell>
          <cell r="E891" t="str">
            <v>ÐH Công nghệ kỹ thuật Cơ khí 3</v>
          </cell>
          <cell r="F891" t="str">
            <v>Mở</v>
          </cell>
        </row>
        <row r="892">
          <cell r="C892" t="str">
            <v>160113031440935</v>
          </cell>
          <cell r="D892">
            <v>49</v>
          </cell>
          <cell r="E892" t="str">
            <v>ÐH Công nghệ kỹ thuật Cơ khí 4</v>
          </cell>
          <cell r="F892" t="str">
            <v>Mở</v>
          </cell>
        </row>
        <row r="893">
          <cell r="C893" t="str">
            <v>160113031440936</v>
          </cell>
          <cell r="D893">
            <v>50</v>
          </cell>
          <cell r="E893" t="str">
            <v>ÐH Công nghệ kỹ thuật Cơ khí 4</v>
          </cell>
          <cell r="F893" t="str">
            <v>Mở</v>
          </cell>
        </row>
        <row r="894">
          <cell r="C894" t="str">
            <v>160113031440937</v>
          </cell>
          <cell r="D894">
            <v>49</v>
          </cell>
          <cell r="E894" t="str">
            <v>ÐH Công nghệ kỹ thuật Cơ khí 5</v>
          </cell>
          <cell r="F894" t="str">
            <v>Mở</v>
          </cell>
        </row>
        <row r="895">
          <cell r="C895" t="str">
            <v>160113031440938</v>
          </cell>
          <cell r="D895">
            <v>50</v>
          </cell>
          <cell r="E895" t="str">
            <v>ÐH Công nghệ kỹ thuật Cơ khí 5</v>
          </cell>
          <cell r="F895" t="str">
            <v>Mở</v>
          </cell>
        </row>
        <row r="896">
          <cell r="C896" t="str">
            <v>160113031440939</v>
          </cell>
          <cell r="D896">
            <v>50</v>
          </cell>
          <cell r="E896" t="str">
            <v>ÐH Công nghệ kỹ thuật Cơ khí 7</v>
          </cell>
          <cell r="F896" t="str">
            <v>Mở</v>
          </cell>
        </row>
        <row r="897">
          <cell r="C897" t="str">
            <v>160113031440940</v>
          </cell>
          <cell r="D897">
            <v>18</v>
          </cell>
          <cell r="E897" t="str">
            <v>ÐH Công nghệ kỹ thuật Cơ khí 7</v>
          </cell>
          <cell r="F897" t="str">
            <v>Không mở</v>
          </cell>
        </row>
        <row r="898">
          <cell r="C898" t="str">
            <v>160113031440955</v>
          </cell>
          <cell r="D898">
            <v>50</v>
          </cell>
          <cell r="E898" t="str">
            <v>ÐH Công nghệ kỹ thuật Điện tử 1</v>
          </cell>
          <cell r="F898" t="str">
            <v>Mở</v>
          </cell>
        </row>
        <row r="899">
          <cell r="C899" t="str">
            <v>160113031440956</v>
          </cell>
          <cell r="D899">
            <v>50</v>
          </cell>
          <cell r="E899" t="str">
            <v>ÐH Công nghệ kỹ thuật Điện tử 1</v>
          </cell>
          <cell r="F899" t="str">
            <v>Mở</v>
          </cell>
        </row>
        <row r="900">
          <cell r="C900" t="str">
            <v>160113031440957</v>
          </cell>
          <cell r="D900">
            <v>50</v>
          </cell>
          <cell r="E900" t="str">
            <v>ÐH Công nghệ kỹ thuật Điện tử 2</v>
          </cell>
          <cell r="F900" t="str">
            <v>Mở</v>
          </cell>
        </row>
        <row r="901">
          <cell r="C901" t="str">
            <v>160113031440958</v>
          </cell>
          <cell r="D901">
            <v>50</v>
          </cell>
          <cell r="E901" t="str">
            <v>ÐH Công nghệ kỹ thuật Điện tử 2</v>
          </cell>
          <cell r="F901" t="str">
            <v>Mở</v>
          </cell>
        </row>
        <row r="902">
          <cell r="C902" t="str">
            <v>160113031440959</v>
          </cell>
          <cell r="D902">
            <v>50</v>
          </cell>
          <cell r="E902" t="str">
            <v>ÐH Công nghệ kỹ thuật Điện tử 3</v>
          </cell>
          <cell r="F902" t="str">
            <v>Mở</v>
          </cell>
        </row>
        <row r="903">
          <cell r="C903" t="str">
            <v>160113031440960</v>
          </cell>
          <cell r="D903">
            <v>50</v>
          </cell>
          <cell r="E903" t="str">
            <v>ÐH Công nghệ kỹ thuật Điện tử 3</v>
          </cell>
          <cell r="F903" t="str">
            <v>Mở</v>
          </cell>
        </row>
        <row r="904">
          <cell r="C904" t="str">
            <v>160113031440961</v>
          </cell>
          <cell r="D904">
            <v>50</v>
          </cell>
          <cell r="E904" t="str">
            <v>ÐH Công nghệ kỹ thuật Điện tử 4</v>
          </cell>
          <cell r="F904" t="str">
            <v>Mở</v>
          </cell>
        </row>
        <row r="905">
          <cell r="C905" t="str">
            <v>160113031440962</v>
          </cell>
          <cell r="D905">
            <v>50</v>
          </cell>
          <cell r="E905" t="str">
            <v>ÐH Công nghệ kỹ thuật Điện tử 4</v>
          </cell>
          <cell r="F905" t="str">
            <v>Mở</v>
          </cell>
        </row>
        <row r="906">
          <cell r="C906" t="str">
            <v>160113031440963</v>
          </cell>
          <cell r="D906">
            <v>6</v>
          </cell>
          <cell r="E906" t="str">
            <v>ÐH Công nghệ kỹ thuật Điện tử 5</v>
          </cell>
          <cell r="F906" t="str">
            <v>Không mở</v>
          </cell>
        </row>
        <row r="907">
          <cell r="C907" t="str">
            <v>160113031440964</v>
          </cell>
          <cell r="D907">
            <v>1</v>
          </cell>
          <cell r="E907" t="str">
            <v>ÐH Công nghệ kỹ thuật Điện tử 5</v>
          </cell>
          <cell r="F907" t="str">
            <v>Không mở</v>
          </cell>
        </row>
        <row r="908">
          <cell r="C908" t="str">
            <v>160113031440965</v>
          </cell>
          <cell r="D908">
            <v>25</v>
          </cell>
          <cell r="E908" t="str">
            <v>ÐH Công nghệ kỹ thuật Điện tử 6</v>
          </cell>
          <cell r="F908" t="str">
            <v>Mở</v>
          </cell>
        </row>
        <row r="909">
          <cell r="C909" t="str">
            <v>160113031440966</v>
          </cell>
          <cell r="D909">
            <v>50</v>
          </cell>
          <cell r="E909" t="str">
            <v>ÐH Công nghệ kỹ thuật Điện tử 6</v>
          </cell>
          <cell r="F909" t="str">
            <v>Mở</v>
          </cell>
        </row>
        <row r="910">
          <cell r="C910" t="str">
            <v>160113031440967</v>
          </cell>
          <cell r="D910">
            <v>4</v>
          </cell>
          <cell r="E910" t="str">
            <v>ÐH Công nghệ kỹ thuật Điện tử 7</v>
          </cell>
          <cell r="F910" t="str">
            <v>Không mở</v>
          </cell>
        </row>
        <row r="911">
          <cell r="C911" t="str">
            <v>160113031440941</v>
          </cell>
          <cell r="D911">
            <v>50</v>
          </cell>
          <cell r="E911" t="str">
            <v>ÐH Công nghệ kỹ thuật Điện 1</v>
          </cell>
          <cell r="F911" t="str">
            <v>Mở</v>
          </cell>
        </row>
        <row r="912">
          <cell r="C912" t="str">
            <v>160113031440942</v>
          </cell>
          <cell r="D912">
            <v>50</v>
          </cell>
          <cell r="E912" t="str">
            <v>ÐH Công nghệ kỹ thuật Điện 1</v>
          </cell>
          <cell r="F912" t="str">
            <v>Mở</v>
          </cell>
        </row>
        <row r="913">
          <cell r="C913" t="str">
            <v>160113031440943</v>
          </cell>
          <cell r="D913">
            <v>49</v>
          </cell>
          <cell r="E913" t="str">
            <v>ÐH Công nghệ kỹ thuật Điện 2</v>
          </cell>
          <cell r="F913" t="str">
            <v>Mở</v>
          </cell>
        </row>
        <row r="914">
          <cell r="C914" t="str">
            <v>160113031440944</v>
          </cell>
          <cell r="D914">
            <v>27</v>
          </cell>
          <cell r="E914" t="str">
            <v>ÐH Công nghệ kỹ thuật Điện 2</v>
          </cell>
          <cell r="F914" t="str">
            <v>Mở</v>
          </cell>
        </row>
        <row r="915">
          <cell r="C915" t="str">
            <v>160113031440945</v>
          </cell>
          <cell r="D915">
            <v>3</v>
          </cell>
          <cell r="E915" t="str">
            <v>ÐH Công nghệ kỹ thuật Điện 3</v>
          </cell>
          <cell r="F915" t="str">
            <v>Không mở</v>
          </cell>
        </row>
        <row r="916">
          <cell r="C916" t="str">
            <v>160113031440946</v>
          </cell>
          <cell r="D916">
            <v>0</v>
          </cell>
          <cell r="E916" t="str">
            <v>ÐH Công nghệ kỹ thuật Điện 3</v>
          </cell>
          <cell r="F916" t="str">
            <v>Không mở</v>
          </cell>
        </row>
        <row r="917">
          <cell r="C917" t="str">
            <v>160113031440947</v>
          </cell>
          <cell r="D917">
            <v>50</v>
          </cell>
          <cell r="E917" t="str">
            <v>ÐH Công nghệ kỹ thuật Điện 4</v>
          </cell>
          <cell r="F917" t="str">
            <v>Mở</v>
          </cell>
        </row>
        <row r="918">
          <cell r="C918" t="str">
            <v>160113031440948</v>
          </cell>
          <cell r="D918">
            <v>6</v>
          </cell>
          <cell r="E918" t="str">
            <v>ÐH Công nghệ kỹ thuật Điện 4</v>
          </cell>
          <cell r="F918" t="str">
            <v>Không mở</v>
          </cell>
        </row>
        <row r="919">
          <cell r="C919" t="str">
            <v>160113031440949</v>
          </cell>
          <cell r="D919">
            <v>30</v>
          </cell>
          <cell r="E919" t="str">
            <v>ÐH Công nghệ kỹ thuật Điện 5</v>
          </cell>
          <cell r="F919" t="str">
            <v>Mở</v>
          </cell>
        </row>
        <row r="920">
          <cell r="C920" t="str">
            <v>160113031440950</v>
          </cell>
          <cell r="D920">
            <v>50</v>
          </cell>
          <cell r="E920" t="str">
            <v>ÐH Công nghệ kỹ thuật Điện 5</v>
          </cell>
          <cell r="F920" t="str">
            <v>Mở</v>
          </cell>
        </row>
        <row r="921">
          <cell r="C921" t="str">
            <v>160113031440951</v>
          </cell>
          <cell r="D921">
            <v>50</v>
          </cell>
          <cell r="E921" t="str">
            <v>ÐH Công nghệ kỹ thuật Điện 6</v>
          </cell>
          <cell r="F921" t="str">
            <v>Mở</v>
          </cell>
        </row>
        <row r="922">
          <cell r="C922" t="str">
            <v>160113031440952</v>
          </cell>
          <cell r="D922">
            <v>50</v>
          </cell>
          <cell r="E922" t="str">
            <v>ÐH Công nghệ kỹ thuật Điện 6</v>
          </cell>
          <cell r="F922" t="str">
            <v>Mở</v>
          </cell>
        </row>
        <row r="923">
          <cell r="C923" t="str">
            <v>160113031440953</v>
          </cell>
          <cell r="D923">
            <v>50</v>
          </cell>
          <cell r="E923" t="str">
            <v>ÐH Công nghệ kỹ thuật Điện 7</v>
          </cell>
          <cell r="F923" t="str">
            <v>Mở</v>
          </cell>
        </row>
        <row r="924">
          <cell r="C924" t="str">
            <v>160113031440954</v>
          </cell>
          <cell r="D924">
            <v>49</v>
          </cell>
          <cell r="E924" t="str">
            <v>ÐH Công nghệ kỹ thuật Điện 7</v>
          </cell>
          <cell r="F924" t="str">
            <v>Mở</v>
          </cell>
        </row>
        <row r="925">
          <cell r="C925" t="str">
            <v>160113031440901</v>
          </cell>
          <cell r="D925">
            <v>49</v>
          </cell>
          <cell r="E925" t="str">
            <v>ÐH Công nghệ Hoá học 1</v>
          </cell>
          <cell r="F925" t="str">
            <v>Mở</v>
          </cell>
        </row>
        <row r="926">
          <cell r="C926" t="str">
            <v>160113031440902</v>
          </cell>
          <cell r="D926">
            <v>0</v>
          </cell>
          <cell r="E926" t="str">
            <v>ÐH Công nghệ Hoá học 1</v>
          </cell>
          <cell r="F926" t="str">
            <v>Không mở</v>
          </cell>
        </row>
        <row r="927">
          <cell r="C927" t="str">
            <v>160113031440903</v>
          </cell>
          <cell r="D927">
            <v>3</v>
          </cell>
          <cell r="E927" t="str">
            <v>ÐH Công nghệ Hoá học 2</v>
          </cell>
          <cell r="F927" t="str">
            <v>Không mở</v>
          </cell>
        </row>
        <row r="928">
          <cell r="C928" t="str">
            <v>160113031440904</v>
          </cell>
          <cell r="D928">
            <v>48</v>
          </cell>
          <cell r="E928" t="str">
            <v>ÐH Công nghệ Hoá học 2</v>
          </cell>
          <cell r="F928" t="str">
            <v>Mở</v>
          </cell>
        </row>
        <row r="929">
          <cell r="C929" t="str">
            <v>160113031440905</v>
          </cell>
          <cell r="D929">
            <v>50</v>
          </cell>
          <cell r="E929" t="str">
            <v>ÐH Công nghệ Hoá học 3</v>
          </cell>
          <cell r="F929" t="str">
            <v>Mở</v>
          </cell>
        </row>
        <row r="930">
          <cell r="C930" t="str">
            <v>160113031440906</v>
          </cell>
          <cell r="D930">
            <v>49</v>
          </cell>
          <cell r="E930" t="str">
            <v>ÐH Công nghệ Hoá học 3</v>
          </cell>
          <cell r="F930" t="str">
            <v>Mở</v>
          </cell>
        </row>
        <row r="931">
          <cell r="C931" t="str">
            <v>160113031440907</v>
          </cell>
          <cell r="D931">
            <v>49</v>
          </cell>
          <cell r="E931" t="str">
            <v>ÐH Công nghệ Hóa dầu 4 (Hóa dầu)</v>
          </cell>
          <cell r="F931" t="str">
            <v>Mở</v>
          </cell>
        </row>
        <row r="932">
          <cell r="C932" t="str">
            <v>160113031440908</v>
          </cell>
          <cell r="D932">
            <v>37</v>
          </cell>
          <cell r="E932" t="str">
            <v>ÐH Công nghệ Hóa dầu 4 (Hóa dầu)</v>
          </cell>
          <cell r="F932" t="str">
            <v>Mở</v>
          </cell>
        </row>
        <row r="933">
          <cell r="C933" t="str">
            <v>160113031440980</v>
          </cell>
          <cell r="D933">
            <v>50</v>
          </cell>
          <cell r="E933" t="str">
            <v>ĐH  CNKT Môi trường 1</v>
          </cell>
          <cell r="F933" t="str">
            <v>Mở</v>
          </cell>
        </row>
        <row r="934">
          <cell r="C934" t="str">
            <v>160113031440981</v>
          </cell>
          <cell r="D934">
            <v>42</v>
          </cell>
          <cell r="E934" t="str">
            <v>ĐH  CNKT Môi trường 1</v>
          </cell>
          <cell r="F934" t="str">
            <v>Mở</v>
          </cell>
        </row>
        <row r="935">
          <cell r="C935" t="str">
            <v>160113031440982</v>
          </cell>
          <cell r="D935">
            <v>31</v>
          </cell>
          <cell r="E935" t="str">
            <v>ĐH  CNKT Môi trường 2</v>
          </cell>
          <cell r="F935" t="str">
            <v>Mở</v>
          </cell>
        </row>
        <row r="936">
          <cell r="C936" t="str">
            <v>160113031440983</v>
          </cell>
          <cell r="D936">
            <v>0</v>
          </cell>
          <cell r="E936" t="str">
            <v>ĐH  CNKT Môi trường 2</v>
          </cell>
          <cell r="F936" t="str">
            <v>Không mở</v>
          </cell>
        </row>
        <row r="937">
          <cell r="C937" t="str">
            <v>160113031440909</v>
          </cell>
          <cell r="D937">
            <v>16</v>
          </cell>
          <cell r="E937" t="str">
            <v>ÐH Công nghệ kỹ thuật Nhiệt 1</v>
          </cell>
          <cell r="F937" t="str">
            <v>Không mở</v>
          </cell>
        </row>
        <row r="938">
          <cell r="C938" t="str">
            <v>160113031440910</v>
          </cell>
          <cell r="D938">
            <v>50</v>
          </cell>
          <cell r="E938" t="str">
            <v>ÐH Công nghệ kỹ thuật Nhiệt 1</v>
          </cell>
          <cell r="F938" t="str">
            <v>Mở</v>
          </cell>
        </row>
        <row r="939">
          <cell r="C939" t="str">
            <v>160113031440911</v>
          </cell>
          <cell r="D939">
            <v>50</v>
          </cell>
          <cell r="E939" t="str">
            <v>ÐH Công nghệ kỹ thuật Nhiệt 2</v>
          </cell>
          <cell r="F939" t="str">
            <v>Mở</v>
          </cell>
        </row>
        <row r="940">
          <cell r="C940" t="str">
            <v>1601130314409100</v>
          </cell>
          <cell r="D940">
            <v>50</v>
          </cell>
          <cell r="E940" t="str">
            <v>ÐH Công nghệ kỹ thuật Ôtô 5</v>
          </cell>
          <cell r="F940" t="str">
            <v>Mở</v>
          </cell>
        </row>
        <row r="941">
          <cell r="C941" t="str">
            <v>1601130314409101</v>
          </cell>
          <cell r="D941">
            <v>15</v>
          </cell>
          <cell r="E941" t="str">
            <v>ÐH Công nghệ kỹ thuật Ôtô 5</v>
          </cell>
          <cell r="F941" t="str">
            <v>Không mở</v>
          </cell>
        </row>
        <row r="942">
          <cell r="C942" t="str">
            <v>1601130314409102</v>
          </cell>
          <cell r="D942">
            <v>0</v>
          </cell>
          <cell r="E942" t="str">
            <v>ÐH Công nghệ kỹ thuật Ôtô 6</v>
          </cell>
          <cell r="F942" t="str">
            <v>Không mở</v>
          </cell>
        </row>
        <row r="943">
          <cell r="C943" t="str">
            <v>1601130314409103</v>
          </cell>
          <cell r="D943">
            <v>0</v>
          </cell>
          <cell r="E943" t="str">
            <v>ÐH Công nghệ kỹ thuật Ôtô 6</v>
          </cell>
          <cell r="F943" t="str">
            <v>Không mở</v>
          </cell>
        </row>
        <row r="944">
          <cell r="C944" t="str">
            <v>160113031440992</v>
          </cell>
          <cell r="D944">
            <v>1</v>
          </cell>
          <cell r="E944" t="str">
            <v>ÐH Công nghệ kỹ thuật Ôtô 1</v>
          </cell>
          <cell r="F944" t="str">
            <v>Không mở</v>
          </cell>
        </row>
        <row r="945">
          <cell r="C945" t="str">
            <v>160113031440993</v>
          </cell>
          <cell r="D945">
            <v>0</v>
          </cell>
          <cell r="E945" t="str">
            <v>ÐH Công nghệ kỹ thuật Ôtô 1</v>
          </cell>
          <cell r="F945" t="str">
            <v>Không mở</v>
          </cell>
        </row>
        <row r="946">
          <cell r="C946" t="str">
            <v>160113031440994</v>
          </cell>
          <cell r="D946">
            <v>20</v>
          </cell>
          <cell r="E946" t="str">
            <v>ÐH Công nghệ kỹ thuật Ôtô 2</v>
          </cell>
          <cell r="F946" t="str">
            <v>Không mở</v>
          </cell>
        </row>
        <row r="947">
          <cell r="C947" t="str">
            <v>160113031440995</v>
          </cell>
          <cell r="D947">
            <v>0</v>
          </cell>
          <cell r="E947" t="str">
            <v>ÐH Công nghệ kỹ thuật Ôtô 2</v>
          </cell>
          <cell r="F947" t="str">
            <v>Không mở</v>
          </cell>
        </row>
        <row r="948">
          <cell r="C948" t="str">
            <v>160113031440996</v>
          </cell>
          <cell r="D948">
            <v>50</v>
          </cell>
          <cell r="E948" t="str">
            <v>ÐH Công nghệ kỹ thuật Ôtô 3</v>
          </cell>
          <cell r="F948" t="str">
            <v>Mở</v>
          </cell>
        </row>
        <row r="949">
          <cell r="C949" t="str">
            <v>160113031440997</v>
          </cell>
          <cell r="D949">
            <v>1</v>
          </cell>
          <cell r="E949" t="str">
            <v>ÐH Công nghệ kỹ thuật Ôtô 3</v>
          </cell>
          <cell r="F949" t="str">
            <v>Không mở</v>
          </cell>
        </row>
        <row r="950">
          <cell r="C950" t="str">
            <v>160113031440998</v>
          </cell>
          <cell r="D950">
            <v>50</v>
          </cell>
          <cell r="E950" t="str">
            <v>ÐH Công nghệ kỹ thuật Ôtô 4</v>
          </cell>
          <cell r="F950" t="str">
            <v>Mở</v>
          </cell>
        </row>
        <row r="951">
          <cell r="C951" t="str">
            <v>160113031440999</v>
          </cell>
          <cell r="D951">
            <v>50</v>
          </cell>
          <cell r="E951" t="str">
            <v>ÐH Công nghệ kỹ thuật Ôtô 4</v>
          </cell>
          <cell r="F951" t="str">
            <v>Mở</v>
          </cell>
        </row>
        <row r="952">
          <cell r="C952" t="str">
            <v>160113031440912</v>
          </cell>
          <cell r="D952">
            <v>45</v>
          </cell>
          <cell r="E952" t="str">
            <v>ĐH Công nghệ May 1</v>
          </cell>
          <cell r="F952" t="str">
            <v>Mở</v>
          </cell>
        </row>
        <row r="953">
          <cell r="C953" t="str">
            <v>160113031440913</v>
          </cell>
          <cell r="D953">
            <v>39</v>
          </cell>
          <cell r="E953" t="str">
            <v>ĐH Công nghệ May 1</v>
          </cell>
          <cell r="F953" t="str">
            <v>Mở</v>
          </cell>
        </row>
        <row r="954">
          <cell r="C954" t="str">
            <v>160113031440914</v>
          </cell>
          <cell r="D954">
            <v>45</v>
          </cell>
          <cell r="E954" t="str">
            <v>ĐH Công nghệ May 2</v>
          </cell>
          <cell r="F954" t="str">
            <v>Mở</v>
          </cell>
        </row>
        <row r="955">
          <cell r="C955" t="str">
            <v>160113031440915</v>
          </cell>
          <cell r="D955">
            <v>33</v>
          </cell>
          <cell r="E955" t="str">
            <v>ĐH Công nghệ May 2</v>
          </cell>
          <cell r="F955" t="str">
            <v>Mở</v>
          </cell>
        </row>
        <row r="956">
          <cell r="C956" t="str">
            <v>160113031440916</v>
          </cell>
          <cell r="D956">
            <v>43</v>
          </cell>
          <cell r="E956" t="str">
            <v>ĐH Công nghệ May 3</v>
          </cell>
          <cell r="F956" t="str">
            <v>Mở</v>
          </cell>
        </row>
        <row r="957">
          <cell r="C957" t="str">
            <v>160113031440917</v>
          </cell>
          <cell r="D957">
            <v>43</v>
          </cell>
          <cell r="E957" t="str">
            <v>ĐH Công nghệ May 3</v>
          </cell>
          <cell r="F957" t="str">
            <v>Mở</v>
          </cell>
        </row>
        <row r="958">
          <cell r="C958" t="str">
            <v>160113031440918</v>
          </cell>
          <cell r="D958">
            <v>47</v>
          </cell>
          <cell r="E958" t="str">
            <v>ĐH Công nghệ May 4</v>
          </cell>
          <cell r="F958" t="str">
            <v>Mở</v>
          </cell>
        </row>
        <row r="959">
          <cell r="C959" t="str">
            <v>160113031440919</v>
          </cell>
          <cell r="D959">
            <v>41</v>
          </cell>
          <cell r="E959" t="str">
            <v>ĐH Công nghệ May 4</v>
          </cell>
          <cell r="F959" t="str">
            <v>Mở</v>
          </cell>
        </row>
        <row r="960">
          <cell r="C960" t="str">
            <v>160113031440920</v>
          </cell>
          <cell r="D960">
            <v>46</v>
          </cell>
          <cell r="E960" t="str">
            <v>ĐH Công nghệ May 5</v>
          </cell>
          <cell r="F960" t="str">
            <v>Mở</v>
          </cell>
        </row>
        <row r="961">
          <cell r="C961" t="str">
            <v>160113031440921</v>
          </cell>
          <cell r="D961">
            <v>35</v>
          </cell>
          <cell r="E961" t="str">
            <v>ĐH Công nghệ May 5</v>
          </cell>
          <cell r="F961" t="str">
            <v>Mở</v>
          </cell>
        </row>
        <row r="962">
          <cell r="C962" t="str">
            <v>160113031440922</v>
          </cell>
          <cell r="D962">
            <v>45</v>
          </cell>
          <cell r="E962" t="str">
            <v>ĐH Công nghệ May 6</v>
          </cell>
          <cell r="F962" t="str">
            <v>Mở</v>
          </cell>
        </row>
        <row r="963">
          <cell r="C963" t="str">
            <v>160113031440923</v>
          </cell>
          <cell r="D963">
            <v>42</v>
          </cell>
          <cell r="E963" t="str">
            <v>ĐH Công nghệ May 6</v>
          </cell>
          <cell r="F963" t="str">
            <v>Mở</v>
          </cell>
        </row>
        <row r="964">
          <cell r="C964" t="str">
            <v>160113031440968</v>
          </cell>
          <cell r="D964">
            <v>49</v>
          </cell>
          <cell r="E964" t="str">
            <v>ĐH Hệ thống thông tin 1</v>
          </cell>
          <cell r="F964" t="str">
            <v>Mở</v>
          </cell>
        </row>
        <row r="965">
          <cell r="C965" t="str">
            <v>160113031440969</v>
          </cell>
          <cell r="D965">
            <v>1</v>
          </cell>
          <cell r="E965" t="str">
            <v>ĐH Hệ thống thông tin 1</v>
          </cell>
          <cell r="F965" t="str">
            <v>Không mở</v>
          </cell>
        </row>
        <row r="966">
          <cell r="C966" t="str">
            <v>160113031440970</v>
          </cell>
          <cell r="D966">
            <v>30</v>
          </cell>
          <cell r="E966" t="str">
            <v>ĐH Hệ thống thông tin 2</v>
          </cell>
          <cell r="F966" t="str">
            <v>Mở</v>
          </cell>
        </row>
        <row r="967">
          <cell r="C967" t="str">
            <v>160113031440971</v>
          </cell>
          <cell r="D967">
            <v>34</v>
          </cell>
          <cell r="E967" t="str">
            <v>ĐH Hệ thống thông tin 2</v>
          </cell>
          <cell r="F967" t="str">
            <v>Mở</v>
          </cell>
        </row>
        <row r="968">
          <cell r="C968" t="str">
            <v>160113031440972</v>
          </cell>
          <cell r="D968">
            <v>50</v>
          </cell>
          <cell r="E968" t="str">
            <v>ÐH Khoa học máy tính 1</v>
          </cell>
          <cell r="F968" t="str">
            <v>Mở</v>
          </cell>
        </row>
        <row r="969">
          <cell r="C969" t="str">
            <v>160113031440973</v>
          </cell>
          <cell r="D969">
            <v>50</v>
          </cell>
          <cell r="E969" t="str">
            <v>ÐH Khoa học máy tính 1</v>
          </cell>
          <cell r="F969" t="str">
            <v>Mở</v>
          </cell>
        </row>
        <row r="970">
          <cell r="C970" t="str">
            <v>160113031440974</v>
          </cell>
          <cell r="D970">
            <v>50</v>
          </cell>
          <cell r="E970" t="str">
            <v>ÐH Khoa học máy tính 2</v>
          </cell>
          <cell r="F970" t="str">
            <v>Mở</v>
          </cell>
        </row>
        <row r="971">
          <cell r="C971" t="str">
            <v>160113031440975</v>
          </cell>
          <cell r="D971">
            <v>49</v>
          </cell>
          <cell r="E971" t="str">
            <v>ÐH Khoa học máy tính 2</v>
          </cell>
          <cell r="F971" t="str">
            <v>Mở</v>
          </cell>
        </row>
        <row r="972">
          <cell r="C972" t="str">
            <v>160113031440976</v>
          </cell>
          <cell r="D972">
            <v>50</v>
          </cell>
          <cell r="E972" t="str">
            <v>ÐH Khoa học máy tính 3</v>
          </cell>
          <cell r="F972" t="str">
            <v>Mở</v>
          </cell>
        </row>
        <row r="973">
          <cell r="C973" t="str">
            <v>160113031440977</v>
          </cell>
          <cell r="D973">
            <v>50</v>
          </cell>
          <cell r="E973" t="str">
            <v>ÐH Khoa học máy tính 3</v>
          </cell>
          <cell r="F973" t="str">
            <v>Mở</v>
          </cell>
        </row>
        <row r="974">
          <cell r="C974" t="str">
            <v>160113031440978</v>
          </cell>
          <cell r="D974">
            <v>50</v>
          </cell>
          <cell r="E974" t="str">
            <v>ÐH Khoa học máy tính 4</v>
          </cell>
          <cell r="F974" t="str">
            <v>Mở</v>
          </cell>
        </row>
        <row r="975">
          <cell r="C975" t="str">
            <v>160113031440979</v>
          </cell>
          <cell r="D975">
            <v>39</v>
          </cell>
          <cell r="E975" t="str">
            <v>ÐH Khoa học máy tính 4</v>
          </cell>
          <cell r="F975" t="str">
            <v>Mở</v>
          </cell>
        </row>
        <row r="976">
          <cell r="C976" t="str">
            <v>160113031440984</v>
          </cell>
          <cell r="D976">
            <v>50</v>
          </cell>
          <cell r="E976" t="str">
            <v>ĐH Kỹ thuật phần mềm 1</v>
          </cell>
          <cell r="F976" t="str">
            <v>Mở</v>
          </cell>
        </row>
        <row r="977">
          <cell r="C977" t="str">
            <v>160113031440985</v>
          </cell>
          <cell r="D977">
            <v>50</v>
          </cell>
          <cell r="E977" t="str">
            <v>ĐH Kỹ thuật phần mềm 1</v>
          </cell>
          <cell r="F977" t="str">
            <v>Mở</v>
          </cell>
        </row>
        <row r="978">
          <cell r="C978" t="str">
            <v>160113031440986</v>
          </cell>
          <cell r="D978">
            <v>50</v>
          </cell>
          <cell r="E978" t="str">
            <v>ĐH Kỹ thuật phần mềm 2</v>
          </cell>
          <cell r="F978" t="str">
            <v>Mở</v>
          </cell>
        </row>
        <row r="979">
          <cell r="C979" t="str">
            <v>160113031440987</v>
          </cell>
          <cell r="D979">
            <v>0</v>
          </cell>
          <cell r="E979" t="str">
            <v>ĐH Kỹ thuật phần mềm 2</v>
          </cell>
          <cell r="F979" t="str">
            <v>Không mở</v>
          </cell>
        </row>
        <row r="980">
          <cell r="C980" t="str">
            <v>160113031440988</v>
          </cell>
          <cell r="D980">
            <v>50</v>
          </cell>
          <cell r="E980" t="str">
            <v>ĐH Kỹ thuật phần mềm 3</v>
          </cell>
          <cell r="F980" t="str">
            <v>Mở</v>
          </cell>
        </row>
        <row r="981">
          <cell r="C981" t="str">
            <v>160113031440989</v>
          </cell>
          <cell r="D981">
            <v>50</v>
          </cell>
          <cell r="E981" t="str">
            <v>ĐH Kỹ thuật phần mềm 3</v>
          </cell>
          <cell r="F981" t="str">
            <v>Mở</v>
          </cell>
        </row>
        <row r="982">
          <cell r="C982" t="str">
            <v>160113031440990</v>
          </cell>
          <cell r="D982">
            <v>48</v>
          </cell>
          <cell r="E982" t="str">
            <v>ĐH Kỹ thuật phần mềm 4</v>
          </cell>
          <cell r="F982" t="str">
            <v>Mở</v>
          </cell>
        </row>
        <row r="983">
          <cell r="C983" t="str">
            <v>160113031440991</v>
          </cell>
          <cell r="D983">
            <v>5</v>
          </cell>
          <cell r="E983" t="str">
            <v>ĐH Kỹ thuật phần mềm 4</v>
          </cell>
          <cell r="F983" t="str">
            <v>Không mở</v>
          </cell>
        </row>
        <row r="984">
          <cell r="C984" t="str">
            <v>1601130314409110</v>
          </cell>
          <cell r="D984">
            <v>49</v>
          </cell>
          <cell r="E984" t="str">
            <v>ĐH  Thiết  kế thời trang 1</v>
          </cell>
          <cell r="F984" t="str">
            <v>Mở</v>
          </cell>
        </row>
        <row r="985">
          <cell r="C985" t="str">
            <v>1601130314409111</v>
          </cell>
          <cell r="D985">
            <v>27</v>
          </cell>
          <cell r="E985" t="str">
            <v>ĐH  Thiết  kế thời trang 2</v>
          </cell>
          <cell r="F985" t="str">
            <v>Mở</v>
          </cell>
        </row>
        <row r="986">
          <cell r="C986" t="str">
            <v>160113031480906</v>
          </cell>
          <cell r="D986">
            <v>50</v>
          </cell>
          <cell r="E986" t="str">
            <v>ÐH Kế toán 1</v>
          </cell>
          <cell r="F986" t="str">
            <v>Mở</v>
          </cell>
        </row>
        <row r="987">
          <cell r="C987" t="str">
            <v>160113031480907</v>
          </cell>
          <cell r="D987">
            <v>50</v>
          </cell>
          <cell r="E987" t="str">
            <v>ÐH Kế toán 1</v>
          </cell>
          <cell r="F987" t="str">
            <v>Mở</v>
          </cell>
        </row>
        <row r="988">
          <cell r="C988" t="str">
            <v>160113031480908</v>
          </cell>
          <cell r="D988">
            <v>50</v>
          </cell>
          <cell r="E988" t="str">
            <v>ÐH Kế toán 2</v>
          </cell>
          <cell r="F988" t="str">
            <v>Mở</v>
          </cell>
        </row>
        <row r="989">
          <cell r="C989" t="str">
            <v>160113031480909</v>
          </cell>
          <cell r="D989">
            <v>49</v>
          </cell>
          <cell r="E989" t="str">
            <v>ÐH Kế toán 2</v>
          </cell>
          <cell r="F989" t="str">
            <v>Mở</v>
          </cell>
        </row>
        <row r="990">
          <cell r="C990" t="str">
            <v>160113031480910</v>
          </cell>
          <cell r="D990">
            <v>3</v>
          </cell>
          <cell r="E990" t="str">
            <v>ÐH Kế toán 3</v>
          </cell>
          <cell r="F990" t="str">
            <v>Không mở</v>
          </cell>
        </row>
        <row r="991">
          <cell r="C991" t="str">
            <v>160113031480911</v>
          </cell>
          <cell r="D991">
            <v>0</v>
          </cell>
          <cell r="E991" t="str">
            <v>ÐH Kế toán 3</v>
          </cell>
          <cell r="F991" t="str">
            <v>Không mở</v>
          </cell>
        </row>
        <row r="992">
          <cell r="C992" t="str">
            <v>160113031480912</v>
          </cell>
          <cell r="D992">
            <v>4</v>
          </cell>
          <cell r="E992" t="str">
            <v>ÐH Kế toán 4</v>
          </cell>
          <cell r="F992" t="str">
            <v>Không mở</v>
          </cell>
        </row>
        <row r="993">
          <cell r="C993" t="str">
            <v>160113031480913</v>
          </cell>
          <cell r="D993">
            <v>1</v>
          </cell>
          <cell r="E993" t="str">
            <v>ÐH Kế toán 4</v>
          </cell>
          <cell r="F993" t="str">
            <v>Không mở</v>
          </cell>
        </row>
        <row r="994">
          <cell r="C994" t="str">
            <v>160113031480914</v>
          </cell>
          <cell r="D994">
            <v>23</v>
          </cell>
          <cell r="E994" t="str">
            <v>ÐH Kế toán 5</v>
          </cell>
          <cell r="F994" t="str">
            <v>Mở</v>
          </cell>
        </row>
        <row r="995">
          <cell r="C995" t="str">
            <v>160113031480915</v>
          </cell>
          <cell r="D995">
            <v>30</v>
          </cell>
          <cell r="E995" t="str">
            <v>ÐH Kế toán 5</v>
          </cell>
          <cell r="F995" t="str">
            <v>Mở</v>
          </cell>
        </row>
        <row r="996">
          <cell r="C996" t="str">
            <v>160113031480916</v>
          </cell>
          <cell r="D996">
            <v>5</v>
          </cell>
          <cell r="E996" t="str">
            <v>ĐH Kế toán 6</v>
          </cell>
          <cell r="F996" t="str">
            <v>Không mở</v>
          </cell>
        </row>
        <row r="997">
          <cell r="C997" t="str">
            <v>160113031480917</v>
          </cell>
          <cell r="D997">
            <v>7</v>
          </cell>
          <cell r="E997" t="str">
            <v>ĐH Kế toán 6</v>
          </cell>
          <cell r="F997" t="str">
            <v>Không mở</v>
          </cell>
        </row>
        <row r="998">
          <cell r="C998" t="str">
            <v>160113031480918</v>
          </cell>
          <cell r="D998">
            <v>43</v>
          </cell>
          <cell r="E998" t="str">
            <v>ĐH Kế toán 7</v>
          </cell>
          <cell r="F998" t="str">
            <v>Mở</v>
          </cell>
        </row>
        <row r="999">
          <cell r="C999" t="str">
            <v>160113031480919</v>
          </cell>
          <cell r="D999">
            <v>43</v>
          </cell>
          <cell r="E999" t="str">
            <v>ĐH Kế toán 7</v>
          </cell>
          <cell r="F999" t="str">
            <v>Mở</v>
          </cell>
        </row>
        <row r="1000">
          <cell r="C1000" t="str">
            <v>160113031480920</v>
          </cell>
          <cell r="D1000">
            <v>7</v>
          </cell>
          <cell r="E1000" t="str">
            <v>ĐH Kế toán 8</v>
          </cell>
          <cell r="F1000" t="str">
            <v>Không mở</v>
          </cell>
        </row>
        <row r="1001">
          <cell r="C1001" t="str">
            <v>160113031480921</v>
          </cell>
          <cell r="D1001">
            <v>42</v>
          </cell>
          <cell r="E1001" t="str">
            <v>ĐH Kế toán 8</v>
          </cell>
          <cell r="F1001" t="str">
            <v>Mở</v>
          </cell>
        </row>
        <row r="1002">
          <cell r="C1002" t="str">
            <v>160113031480922</v>
          </cell>
          <cell r="D1002">
            <v>50</v>
          </cell>
          <cell r="E1002" t="str">
            <v>ÐH Quản trị kinh doanh 1</v>
          </cell>
          <cell r="F1002" t="str">
            <v>Mở</v>
          </cell>
        </row>
        <row r="1003">
          <cell r="C1003" t="str">
            <v>160113031480923</v>
          </cell>
          <cell r="D1003">
            <v>50</v>
          </cell>
          <cell r="E1003" t="str">
            <v>ÐH Quản trị kinh doanh 1</v>
          </cell>
          <cell r="F1003" t="str">
            <v>Mở</v>
          </cell>
        </row>
        <row r="1004">
          <cell r="C1004" t="str">
            <v>160113031480924</v>
          </cell>
          <cell r="D1004">
            <v>50</v>
          </cell>
          <cell r="E1004" t="str">
            <v>ÐH Quản trị kinh doanh 2</v>
          </cell>
          <cell r="F1004" t="str">
            <v>Mở</v>
          </cell>
        </row>
        <row r="1005">
          <cell r="C1005" t="str">
            <v>160113031480925</v>
          </cell>
          <cell r="D1005">
            <v>50</v>
          </cell>
          <cell r="E1005" t="str">
            <v>ÐH Quản trị kinh doanh 2</v>
          </cell>
          <cell r="F1005" t="str">
            <v>Mở</v>
          </cell>
        </row>
        <row r="1006">
          <cell r="C1006" t="str">
            <v>160113031480926</v>
          </cell>
          <cell r="D1006">
            <v>50</v>
          </cell>
          <cell r="E1006" t="str">
            <v>ÐH Quản trị kinh doanh 3</v>
          </cell>
          <cell r="F1006" t="str">
            <v>Mở</v>
          </cell>
        </row>
        <row r="1007">
          <cell r="C1007" t="str">
            <v>160113031480927</v>
          </cell>
          <cell r="D1007">
            <v>50</v>
          </cell>
          <cell r="E1007" t="str">
            <v>ÐH Quản trị kinh doanh 4</v>
          </cell>
          <cell r="F1007" t="str">
            <v>Mở</v>
          </cell>
        </row>
        <row r="1008">
          <cell r="C1008" t="str">
            <v>160113031480928</v>
          </cell>
          <cell r="D1008">
            <v>50</v>
          </cell>
          <cell r="E1008" t="str">
            <v>ÐH Quản trị kinh doanh 5</v>
          </cell>
          <cell r="F1008" t="str">
            <v>Mở</v>
          </cell>
        </row>
        <row r="1009">
          <cell r="C1009" t="str">
            <v>160113031480929</v>
          </cell>
          <cell r="D1009">
            <v>50</v>
          </cell>
          <cell r="E1009" t="str">
            <v>ÐH Quản trị kinh doanh 5</v>
          </cell>
          <cell r="F1009" t="str">
            <v>Mở</v>
          </cell>
        </row>
        <row r="1010">
          <cell r="C1010" t="str">
            <v>160113031480930</v>
          </cell>
          <cell r="D1010">
            <v>50</v>
          </cell>
          <cell r="E1010" t="str">
            <v>ÐH Quản trị kinh doanh 6</v>
          </cell>
          <cell r="F1010" t="str">
            <v>Mở</v>
          </cell>
        </row>
        <row r="1011">
          <cell r="C1011" t="str">
            <v>160113031480931</v>
          </cell>
          <cell r="D1011">
            <v>50</v>
          </cell>
          <cell r="E1011" t="str">
            <v>ÐH Quản trị kinh doanh 6</v>
          </cell>
          <cell r="F1011" t="str">
            <v>Mở</v>
          </cell>
        </row>
        <row r="1012">
          <cell r="C1012" t="str">
            <v>160113031480932</v>
          </cell>
          <cell r="D1012">
            <v>50</v>
          </cell>
          <cell r="E1012" t="str">
            <v>ĐH Quản trị Kinh doanh DL 1</v>
          </cell>
          <cell r="F1012" t="str">
            <v>Mở</v>
          </cell>
        </row>
        <row r="1013">
          <cell r="C1013" t="str">
            <v>160113031480933</v>
          </cell>
          <cell r="D1013">
            <v>11</v>
          </cell>
          <cell r="E1013" t="str">
            <v>ĐH Quản trị Kinh doanh DL 1</v>
          </cell>
          <cell r="F1013" t="str">
            <v>Không mở</v>
          </cell>
        </row>
        <row r="1014">
          <cell r="C1014" t="str">
            <v>160113031480934</v>
          </cell>
          <cell r="D1014">
            <v>50</v>
          </cell>
          <cell r="E1014" t="str">
            <v>ĐH Quản trị Kinh doanh DL 2</v>
          </cell>
          <cell r="F1014" t="str">
            <v>Mở</v>
          </cell>
        </row>
        <row r="1015">
          <cell r="C1015" t="str">
            <v>160113031480935</v>
          </cell>
          <cell r="D1015">
            <v>50</v>
          </cell>
          <cell r="E1015" t="str">
            <v>ĐH Quản trị Kinh doanh DL 2</v>
          </cell>
          <cell r="F1015" t="str">
            <v>Mở</v>
          </cell>
        </row>
        <row r="1016">
          <cell r="C1016" t="str">
            <v>160113031480936</v>
          </cell>
          <cell r="D1016">
            <v>50</v>
          </cell>
          <cell r="E1016" t="str">
            <v>ĐH Quản trị Kinh doanh DL 3</v>
          </cell>
          <cell r="F1016" t="str">
            <v>Mở</v>
          </cell>
        </row>
        <row r="1017">
          <cell r="C1017" t="str">
            <v>160113031480937</v>
          </cell>
          <cell r="D1017">
            <v>24</v>
          </cell>
          <cell r="E1017" t="str">
            <v>ĐH Quản trị Kinh doanh DL 3</v>
          </cell>
          <cell r="F1017" t="str">
            <v>Mở</v>
          </cell>
        </row>
        <row r="1018">
          <cell r="C1018" t="str">
            <v>160113031480938</v>
          </cell>
          <cell r="D1018">
            <v>9</v>
          </cell>
          <cell r="E1018" t="str">
            <v>ĐH Quản trị Kinh doanh DL 4</v>
          </cell>
          <cell r="F1018" t="str">
            <v>Không mở</v>
          </cell>
        </row>
        <row r="1019">
          <cell r="C1019" t="str">
            <v>160113031480939</v>
          </cell>
          <cell r="D1019">
            <v>50</v>
          </cell>
          <cell r="E1019" t="str">
            <v>ĐH Tài chính - Ngân hàng 1</v>
          </cell>
          <cell r="F1019" t="str">
            <v>Mở</v>
          </cell>
        </row>
        <row r="1020">
          <cell r="C1020" t="str">
            <v>160113031480940</v>
          </cell>
          <cell r="D1020">
            <v>50</v>
          </cell>
          <cell r="E1020" t="str">
            <v>ĐH Tài chính - Ngân hàng 2</v>
          </cell>
          <cell r="F1020" t="str">
            <v>Mở</v>
          </cell>
        </row>
        <row r="1021">
          <cell r="C1021" t="str">
            <v>160113031480941</v>
          </cell>
          <cell r="D1021">
            <v>50</v>
          </cell>
          <cell r="E1021" t="str">
            <v>ĐH Tài chính - Ngân hàng 2</v>
          </cell>
          <cell r="F1021" t="str">
            <v>Mở</v>
          </cell>
        </row>
        <row r="1022">
          <cell r="C1022" t="str">
            <v>160113031480901</v>
          </cell>
          <cell r="D1022">
            <v>50</v>
          </cell>
          <cell r="E1022" t="str">
            <v>ĐH Việt Nam Học (HDDL) 1</v>
          </cell>
          <cell r="F1022" t="str">
            <v>Mở</v>
          </cell>
        </row>
        <row r="1023">
          <cell r="C1023" t="str">
            <v>160113031480902</v>
          </cell>
          <cell r="D1023">
            <v>50</v>
          </cell>
          <cell r="E1023" t="str">
            <v>ĐH Việt Nam Học (HDDL) 1</v>
          </cell>
          <cell r="F1023" t="str">
            <v>Mở</v>
          </cell>
        </row>
        <row r="1024">
          <cell r="C1024" t="str">
            <v>160113031480903</v>
          </cell>
          <cell r="D1024">
            <v>47</v>
          </cell>
          <cell r="E1024" t="str">
            <v>ĐH Việt Nam học (HDDL) 2</v>
          </cell>
          <cell r="F1024" t="str">
            <v>Mở</v>
          </cell>
        </row>
        <row r="1025">
          <cell r="C1025" t="str">
            <v>160113031480904</v>
          </cell>
          <cell r="D1025">
            <v>47</v>
          </cell>
          <cell r="E1025" t="str">
            <v>ĐH Việt Nam học (HDDL) 2</v>
          </cell>
          <cell r="F1025" t="str">
            <v>Mở</v>
          </cell>
        </row>
        <row r="1026">
          <cell r="C1026" t="str">
            <v>160113031480905</v>
          </cell>
          <cell r="D1026">
            <v>8</v>
          </cell>
          <cell r="E1026" t="str">
            <v>ĐH Việt Nam học (HDDL) 3</v>
          </cell>
          <cell r="F1026" t="str">
            <v>Không mở</v>
          </cell>
        </row>
        <row r="1027">
          <cell r="C1027" t="str">
            <v>160113031500901</v>
          </cell>
          <cell r="D1027">
            <v>61</v>
          </cell>
          <cell r="E1027" t="str">
            <v>ÐH Tiếng Anh 1</v>
          </cell>
          <cell r="F1027" t="str">
            <v>Mở</v>
          </cell>
        </row>
        <row r="1028">
          <cell r="C1028" t="str">
            <v>160113031500902</v>
          </cell>
          <cell r="D1028">
            <v>2</v>
          </cell>
          <cell r="E1028" t="str">
            <v>ÐH Tiếng Anh 1</v>
          </cell>
          <cell r="F1028" t="str">
            <v>Không mở</v>
          </cell>
        </row>
        <row r="1029">
          <cell r="C1029" t="str">
            <v>160113031500903</v>
          </cell>
          <cell r="D1029">
            <v>43</v>
          </cell>
          <cell r="E1029" t="str">
            <v>ÐH Tiếng Anh 2</v>
          </cell>
          <cell r="F1029" t="str">
            <v>Mở</v>
          </cell>
        </row>
        <row r="1030">
          <cell r="C1030" t="str">
            <v>160113031500904</v>
          </cell>
          <cell r="D1030">
            <v>30</v>
          </cell>
          <cell r="E1030" t="str">
            <v>ÐH Tiếng Anh 2</v>
          </cell>
          <cell r="F1030" t="str">
            <v>Mở</v>
          </cell>
        </row>
        <row r="1031">
          <cell r="C1031" t="str">
            <v>160113031530901</v>
          </cell>
          <cell r="D1031">
            <v>1</v>
          </cell>
          <cell r="E1031" t="str">
            <v>ÐH Tiếng Anh 1</v>
          </cell>
          <cell r="F1031" t="str">
            <v>Không mở</v>
          </cell>
        </row>
        <row r="1032">
          <cell r="C1032" t="str">
            <v>160113031530902</v>
          </cell>
          <cell r="D1032">
            <v>24</v>
          </cell>
          <cell r="E1032" t="str">
            <v>ÐH Tiếng Anh 1</v>
          </cell>
          <cell r="F1032" t="str">
            <v>Mở</v>
          </cell>
        </row>
        <row r="1033">
          <cell r="C1033" t="str">
            <v>160113031530903</v>
          </cell>
          <cell r="D1033">
            <v>47</v>
          </cell>
          <cell r="E1033" t="str">
            <v>ÐH Tiếng Anh 2</v>
          </cell>
          <cell r="F1033" t="str">
            <v>Mở</v>
          </cell>
        </row>
        <row r="1034">
          <cell r="C1034" t="str">
            <v>160113031530904</v>
          </cell>
          <cell r="D1034">
            <v>23</v>
          </cell>
          <cell r="E1034" t="str">
            <v>ÐH Tiếng Anh 2</v>
          </cell>
          <cell r="F1034" t="str">
            <v>Không mở</v>
          </cell>
        </row>
        <row r="1035">
          <cell r="C1035" t="str">
            <v>160107031590901</v>
          </cell>
          <cell r="D1035">
            <v>79</v>
          </cell>
          <cell r="E1035" t="str">
            <v>ĐH Tự động hóa 1</v>
          </cell>
          <cell r="F1035" t="str">
            <v>Mở</v>
          </cell>
        </row>
        <row r="1036">
          <cell r="C1036" t="str">
            <v>160107031590902</v>
          </cell>
          <cell r="D1036">
            <v>85</v>
          </cell>
          <cell r="E1036" t="str">
            <v>ĐH Tự động hóa 2</v>
          </cell>
          <cell r="F1036" t="str">
            <v>Mở</v>
          </cell>
        </row>
        <row r="1037">
          <cell r="C1037" t="str">
            <v>160107031590903</v>
          </cell>
          <cell r="D1037">
            <v>81</v>
          </cell>
          <cell r="E1037" t="str">
            <v>ĐH Tự động hóa 3</v>
          </cell>
          <cell r="F1037" t="str">
            <v>Mở</v>
          </cell>
        </row>
        <row r="1038">
          <cell r="C1038" t="str">
            <v>160105031540901</v>
          </cell>
          <cell r="D1038">
            <v>70</v>
          </cell>
          <cell r="E1038" t="str">
            <v>ĐH  CNKT Môi trường 1</v>
          </cell>
          <cell r="F1038" t="str">
            <v>Mở</v>
          </cell>
        </row>
        <row r="1039">
          <cell r="C1039" t="str">
            <v>160105031540902</v>
          </cell>
          <cell r="D1039">
            <v>33</v>
          </cell>
          <cell r="E1039" t="str">
            <v>ĐH  CNKT Môi trường 2</v>
          </cell>
          <cell r="F1039" t="str">
            <v>Mở</v>
          </cell>
        </row>
        <row r="1040">
          <cell r="C1040" t="str">
            <v>160105031540903</v>
          </cell>
          <cell r="D1040">
            <v>31</v>
          </cell>
          <cell r="E1040" t="str">
            <v>ĐH  CNKT Môi trường 3</v>
          </cell>
          <cell r="F1040" t="str">
            <v>Không mở</v>
          </cell>
        </row>
        <row r="1041">
          <cell r="C1041" t="str">
            <v>160116031510901</v>
          </cell>
          <cell r="D1041">
            <v>0</v>
          </cell>
          <cell r="E1041" t="str">
            <v>ÐH Kế toán 1</v>
          </cell>
          <cell r="F1041" t="str">
            <v>Không mở</v>
          </cell>
        </row>
        <row r="1042">
          <cell r="C1042" t="str">
            <v>160116031510902</v>
          </cell>
          <cell r="D1042">
            <v>0</v>
          </cell>
          <cell r="E1042" t="str">
            <v>ÐH Kế toán 2</v>
          </cell>
          <cell r="F1042" t="str">
            <v>Không mở</v>
          </cell>
        </row>
        <row r="1043">
          <cell r="C1043" t="str">
            <v>160116031510903</v>
          </cell>
          <cell r="D1043">
            <v>5</v>
          </cell>
          <cell r="E1043" t="str">
            <v>ÐH Kế toán 3</v>
          </cell>
          <cell r="F1043" t="str">
            <v>Không mở</v>
          </cell>
        </row>
        <row r="1044">
          <cell r="C1044" t="str">
            <v>160116031510904</v>
          </cell>
          <cell r="D1044">
            <v>0</v>
          </cell>
          <cell r="E1044" t="str">
            <v>ÐH Kế toán 4</v>
          </cell>
          <cell r="F1044" t="str">
            <v>Không mở</v>
          </cell>
        </row>
        <row r="1045">
          <cell r="C1045" t="str">
            <v>160116031510905</v>
          </cell>
          <cell r="D1045">
            <v>1</v>
          </cell>
          <cell r="E1045" t="str">
            <v>ÐH Kế toán 5</v>
          </cell>
          <cell r="F1045" t="str">
            <v>Không mở</v>
          </cell>
        </row>
        <row r="1046">
          <cell r="C1046" t="str">
            <v>160116031510906</v>
          </cell>
          <cell r="D1046">
            <v>0</v>
          </cell>
          <cell r="E1046" t="str">
            <v>ĐH Kế toán 6</v>
          </cell>
          <cell r="F1046" t="str">
            <v>Không mở</v>
          </cell>
        </row>
        <row r="1047">
          <cell r="C1047" t="str">
            <v>160116031510907</v>
          </cell>
          <cell r="D1047">
            <v>0</v>
          </cell>
          <cell r="E1047" t="str">
            <v>ĐH Kế toán 7</v>
          </cell>
          <cell r="F1047" t="str">
            <v>Không mở</v>
          </cell>
        </row>
        <row r="1048">
          <cell r="C1048" t="str">
            <v>160116031510908</v>
          </cell>
          <cell r="D1048">
            <v>0</v>
          </cell>
          <cell r="E1048" t="str">
            <v>ĐH Kế toán 8</v>
          </cell>
          <cell r="F1048" t="str">
            <v>Không mở</v>
          </cell>
        </row>
        <row r="1049">
          <cell r="C1049" t="str">
            <v>160116031510909</v>
          </cell>
          <cell r="D1049">
            <v>0</v>
          </cell>
          <cell r="E1049" t="str">
            <v>ĐH Kế toán 9</v>
          </cell>
          <cell r="F1049" t="str">
            <v>Không mở</v>
          </cell>
        </row>
        <row r="1050">
          <cell r="C1050" t="str">
            <v>160107031820901</v>
          </cell>
          <cell r="D1050">
            <v>1</v>
          </cell>
          <cell r="E1050" t="str">
            <v>ÐH Công nghệ Cơ điện tử 1</v>
          </cell>
          <cell r="F1050" t="str">
            <v>Không mở</v>
          </cell>
        </row>
        <row r="1051">
          <cell r="C1051" t="str">
            <v>160107031820902</v>
          </cell>
          <cell r="D1051">
            <v>1</v>
          </cell>
          <cell r="E1051" t="str">
            <v>ÐH Công nghệ Cơ điện tử 2</v>
          </cell>
          <cell r="F1051" t="str">
            <v>Không mở</v>
          </cell>
        </row>
        <row r="1052">
          <cell r="C1052" t="str">
            <v>160107031820903</v>
          </cell>
          <cell r="D1052">
            <v>0</v>
          </cell>
          <cell r="E1052" t="str">
            <v>ÐH Công nghệ Cơ điện tử 3</v>
          </cell>
          <cell r="F1052" t="str">
            <v>Không mở</v>
          </cell>
        </row>
        <row r="1053">
          <cell r="C1053" t="str">
            <v>160105031660901</v>
          </cell>
          <cell r="D1053">
            <v>62</v>
          </cell>
          <cell r="E1053" t="str">
            <v>ĐH Hệ thống thông tin 1</v>
          </cell>
          <cell r="F1053" t="str">
            <v>Mở</v>
          </cell>
        </row>
        <row r="1054">
          <cell r="C1054" t="str">
            <v>160105031660902</v>
          </cell>
          <cell r="D1054">
            <v>65</v>
          </cell>
          <cell r="E1054" t="str">
            <v>ĐH Hệ thống thông tin 2</v>
          </cell>
          <cell r="F1054" t="str">
            <v>Mở</v>
          </cell>
        </row>
        <row r="1055">
          <cell r="C1055" t="str">
            <v>160105031660903</v>
          </cell>
          <cell r="D1055">
            <v>80</v>
          </cell>
          <cell r="E1055" t="str">
            <v>ÐH Khoa học máy tính 1</v>
          </cell>
          <cell r="F1055" t="str">
            <v>Mở</v>
          </cell>
        </row>
        <row r="1056">
          <cell r="C1056" t="str">
            <v>160105031660904</v>
          </cell>
          <cell r="D1056">
            <v>57</v>
          </cell>
          <cell r="E1056" t="str">
            <v>ÐH Khoa học máy tính 2</v>
          </cell>
          <cell r="F1056" t="str">
            <v>Mở</v>
          </cell>
        </row>
        <row r="1057">
          <cell r="C1057" t="str">
            <v>160105031660905</v>
          </cell>
          <cell r="D1057">
            <v>65</v>
          </cell>
          <cell r="E1057" t="str">
            <v>ÐH Khoa học máy tính 3</v>
          </cell>
          <cell r="F1057" t="str">
            <v>Mở</v>
          </cell>
        </row>
        <row r="1058">
          <cell r="C1058" t="str">
            <v>160105031660906</v>
          </cell>
          <cell r="D1058">
            <v>62</v>
          </cell>
          <cell r="E1058" t="str">
            <v>ÐH Khoa học máy tính 4</v>
          </cell>
          <cell r="F1058" t="str">
            <v>Mở</v>
          </cell>
        </row>
        <row r="1059">
          <cell r="C1059" t="str">
            <v>160105031660907</v>
          </cell>
          <cell r="D1059">
            <v>74</v>
          </cell>
          <cell r="E1059" t="str">
            <v>ĐH Kỹ thuật phần mềm 1</v>
          </cell>
          <cell r="F1059" t="str">
            <v>Mở</v>
          </cell>
        </row>
        <row r="1060">
          <cell r="C1060" t="str">
            <v>160105031660908</v>
          </cell>
          <cell r="D1060">
            <v>64</v>
          </cell>
          <cell r="E1060" t="str">
            <v>ĐH Kỹ thuật phần mềm 2</v>
          </cell>
          <cell r="F1060" t="str">
            <v>Mở</v>
          </cell>
        </row>
        <row r="1061">
          <cell r="C1061" t="str">
            <v>160105031660909</v>
          </cell>
          <cell r="D1061">
            <v>76</v>
          </cell>
          <cell r="E1061" t="str">
            <v>ĐH Kỹ thuật phần mềm 3</v>
          </cell>
          <cell r="F1061" t="str">
            <v>Mở</v>
          </cell>
        </row>
        <row r="1062">
          <cell r="C1062" t="str">
            <v>160105031660910</v>
          </cell>
          <cell r="D1062">
            <v>71</v>
          </cell>
          <cell r="E1062" t="str">
            <v>ĐH Kỹ thuật phần mềm 4</v>
          </cell>
          <cell r="F1062" t="str">
            <v>Mở</v>
          </cell>
        </row>
        <row r="1063">
          <cell r="C1063" t="str">
            <v>160105031660911</v>
          </cell>
          <cell r="D1063">
            <v>73</v>
          </cell>
          <cell r="E1063" t="str">
            <v>ĐH Kỹ thuật phần mềm 5</v>
          </cell>
          <cell r="F1063" t="str">
            <v>Mở</v>
          </cell>
        </row>
        <row r="1064">
          <cell r="C1064" t="str">
            <v>160107031850908</v>
          </cell>
          <cell r="D1064">
            <v>85</v>
          </cell>
          <cell r="E1064" t="str">
            <v>ĐH Tự động hóa 1</v>
          </cell>
          <cell r="F1064" t="str">
            <v>Mở</v>
          </cell>
        </row>
        <row r="1065">
          <cell r="C1065" t="str">
            <v>160107031850909</v>
          </cell>
          <cell r="D1065">
            <v>89</v>
          </cell>
          <cell r="E1065" t="str">
            <v>ĐH Tự động hóa 2</v>
          </cell>
          <cell r="F1065" t="str">
            <v>Mở</v>
          </cell>
        </row>
        <row r="1066">
          <cell r="C1066" t="str">
            <v>160107031850910</v>
          </cell>
          <cell r="D1066">
            <v>88</v>
          </cell>
          <cell r="E1066" t="str">
            <v>ĐH Tự động hóa 3</v>
          </cell>
          <cell r="F1066" t="str">
            <v>Mở</v>
          </cell>
        </row>
        <row r="1067">
          <cell r="C1067" t="str">
            <v>160107031850901</v>
          </cell>
          <cell r="D1067">
            <v>80</v>
          </cell>
          <cell r="E1067" t="str">
            <v>ÐH Công nghệ kỹ thuật Điện 1</v>
          </cell>
          <cell r="F1067" t="str">
            <v>Mở</v>
          </cell>
        </row>
        <row r="1068">
          <cell r="C1068" t="str">
            <v>160107031850902</v>
          </cell>
          <cell r="D1068">
            <v>72</v>
          </cell>
          <cell r="E1068" t="str">
            <v>ÐH Công nghệ kỹ thuật Điện 2</v>
          </cell>
          <cell r="F1068" t="str">
            <v>Mở</v>
          </cell>
        </row>
        <row r="1069">
          <cell r="C1069" t="str">
            <v>160107031850903</v>
          </cell>
          <cell r="D1069">
            <v>80</v>
          </cell>
          <cell r="E1069" t="str">
            <v>ÐH Công nghệ kỹ thuật Điện 3</v>
          </cell>
          <cell r="F1069" t="str">
            <v>Mở</v>
          </cell>
        </row>
        <row r="1070">
          <cell r="C1070" t="str">
            <v>160107031850904</v>
          </cell>
          <cell r="D1070">
            <v>78</v>
          </cell>
          <cell r="E1070" t="str">
            <v>ÐH Công nghệ kỹ thuật Điện 4</v>
          </cell>
          <cell r="F1070" t="str">
            <v>Mở</v>
          </cell>
        </row>
        <row r="1071">
          <cell r="C1071" t="str">
            <v>160107031850905</v>
          </cell>
          <cell r="D1071">
            <v>80</v>
          </cell>
          <cell r="E1071" t="str">
            <v>ÐH Công nghệ kỹ thuật Điện 5</v>
          </cell>
          <cell r="F1071" t="str">
            <v>Mở</v>
          </cell>
        </row>
        <row r="1072">
          <cell r="C1072" t="str">
            <v>160107031850906</v>
          </cell>
          <cell r="D1072">
            <v>80</v>
          </cell>
          <cell r="E1072" t="str">
            <v>ÐH Công nghệ kỹ thuật Điện 6</v>
          </cell>
          <cell r="F1072" t="str">
            <v>Mở</v>
          </cell>
        </row>
        <row r="1073">
          <cell r="C1073" t="str">
            <v>160107031850907</v>
          </cell>
          <cell r="D1073">
            <v>76</v>
          </cell>
          <cell r="E1073" t="str">
            <v>ÐH Công nghệ kỹ thuật Điện 7</v>
          </cell>
          <cell r="F1073" t="str">
            <v>Mở</v>
          </cell>
        </row>
        <row r="1074">
          <cell r="C1074" t="str">
            <v>160112031080903</v>
          </cell>
          <cell r="D1074">
            <v>49</v>
          </cell>
          <cell r="E1074" t="str">
            <v>ÐH Công nghệ Cơ điện tử 1</v>
          </cell>
          <cell r="F1074" t="str">
            <v>Mở</v>
          </cell>
        </row>
        <row r="1075">
          <cell r="C1075" t="str">
            <v>160112031080904</v>
          </cell>
          <cell r="D1075">
            <v>54</v>
          </cell>
          <cell r="E1075" t="str">
            <v>ÐH Công nghệ Cơ điện tử 2</v>
          </cell>
          <cell r="F1075" t="str">
            <v>Mở</v>
          </cell>
        </row>
        <row r="1076">
          <cell r="C1076" t="str">
            <v>160112031080905</v>
          </cell>
          <cell r="D1076">
            <v>41</v>
          </cell>
          <cell r="E1076" t="str">
            <v>ÐH Công nghệ Cơ điện tử 3</v>
          </cell>
          <cell r="F1076" t="str">
            <v>Mở</v>
          </cell>
        </row>
        <row r="1077">
          <cell r="C1077" t="str">
            <v>160112031080906</v>
          </cell>
          <cell r="D1077">
            <v>26</v>
          </cell>
          <cell r="E1077" t="str">
            <v>ÐH Công nghệ kỹ thuật Cơ khí 1</v>
          </cell>
          <cell r="F1077" t="str">
            <v>Không mở</v>
          </cell>
        </row>
        <row r="1078">
          <cell r="C1078" t="str">
            <v>160112031080907</v>
          </cell>
          <cell r="D1078">
            <v>64</v>
          </cell>
          <cell r="E1078" t="str">
            <v>ÐH Công nghệ kỹ thuật Cơ khí 2</v>
          </cell>
          <cell r="F1078" t="str">
            <v>Mở</v>
          </cell>
        </row>
        <row r="1079">
          <cell r="C1079" t="str">
            <v>160112031080908</v>
          </cell>
          <cell r="D1079">
            <v>54</v>
          </cell>
          <cell r="E1079" t="str">
            <v>ÐH Công nghệ kỹ thuật Cơ khí 3</v>
          </cell>
          <cell r="F1079" t="str">
            <v>Mở</v>
          </cell>
        </row>
        <row r="1080">
          <cell r="C1080" t="str">
            <v>160112031080909</v>
          </cell>
          <cell r="D1080">
            <v>38</v>
          </cell>
          <cell r="E1080" t="str">
            <v>ÐH Công nghệ kỹ thuật Cơ khí 4</v>
          </cell>
          <cell r="F1080" t="str">
            <v>Không mở</v>
          </cell>
        </row>
        <row r="1081">
          <cell r="C1081" t="str">
            <v>160112031080910</v>
          </cell>
          <cell r="D1081">
            <v>63</v>
          </cell>
          <cell r="E1081" t="str">
            <v>ÐH Công nghệ kỹ thuật Cơ khí 5</v>
          </cell>
          <cell r="F1081" t="str">
            <v>Mở</v>
          </cell>
        </row>
        <row r="1082">
          <cell r="C1082" t="str">
            <v>160112031080911</v>
          </cell>
          <cell r="D1082">
            <v>4</v>
          </cell>
          <cell r="E1082" t="str">
            <v>ÐH Công nghệ kỹ thuật Cơ khí 6</v>
          </cell>
          <cell r="F1082" t="str">
            <v>Không mở</v>
          </cell>
        </row>
        <row r="1083">
          <cell r="C1083" t="str">
            <v>160112031080912</v>
          </cell>
          <cell r="D1083">
            <v>46</v>
          </cell>
          <cell r="E1083" t="str">
            <v>ÐH Công nghệ kỹ thuật Cơ khí 7</v>
          </cell>
          <cell r="F1083" t="str">
            <v>Mở</v>
          </cell>
        </row>
        <row r="1084">
          <cell r="C1084" t="str">
            <v>160112031080901</v>
          </cell>
          <cell r="D1084">
            <v>48</v>
          </cell>
          <cell r="E1084" t="str">
            <v>ÐH Công nghệ kỹ thuật Nhiệt 1</v>
          </cell>
          <cell r="F1084" t="str">
            <v>Mở</v>
          </cell>
        </row>
        <row r="1085">
          <cell r="C1085" t="str">
            <v>160112031080902</v>
          </cell>
          <cell r="D1085">
            <v>41</v>
          </cell>
          <cell r="E1085" t="str">
            <v>ÐH Công nghệ kỹ thuật Nhiệt 2</v>
          </cell>
          <cell r="F1085" t="str">
            <v>Mở</v>
          </cell>
        </row>
        <row r="1086">
          <cell r="C1086" t="str">
            <v>160112031080913</v>
          </cell>
          <cell r="D1086">
            <v>35</v>
          </cell>
          <cell r="E1086" t="str">
            <v>ĐH  Thiết  kế thời trang 1</v>
          </cell>
          <cell r="F1086" t="str">
            <v>Không mở</v>
          </cell>
        </row>
        <row r="1087">
          <cell r="C1087" t="str">
            <v>160112031080914</v>
          </cell>
          <cell r="D1087">
            <v>38</v>
          </cell>
          <cell r="E1087" t="str">
            <v>ĐH  Thiết  kế thời trang 2</v>
          </cell>
          <cell r="F1087" t="str">
            <v>Không mở</v>
          </cell>
        </row>
        <row r="1088">
          <cell r="C1088" t="str">
            <v>160114031380901</v>
          </cell>
          <cell r="D1088">
            <v>80</v>
          </cell>
          <cell r="E1088" t="str">
            <v>ĐH Việt Nam Học (HDDL) 1</v>
          </cell>
          <cell r="F1088" t="str">
            <v>Mở</v>
          </cell>
        </row>
        <row r="1089">
          <cell r="C1089" t="str">
            <v>160114031380902</v>
          </cell>
          <cell r="D1089">
            <v>45</v>
          </cell>
          <cell r="E1089" t="str">
            <v>ĐH Việt Nam học (HDDL) 2</v>
          </cell>
          <cell r="F1089" t="str">
            <v>Mở</v>
          </cell>
        </row>
        <row r="1090">
          <cell r="C1090" t="str">
            <v>160114031380903</v>
          </cell>
          <cell r="D1090">
            <v>80</v>
          </cell>
          <cell r="E1090" t="str">
            <v>ĐH Việt Nam học (HDDL) 3</v>
          </cell>
          <cell r="F1090" t="str">
            <v>Mở</v>
          </cell>
        </row>
        <row r="1091">
          <cell r="C1091" t="str">
            <v>160107031920901</v>
          </cell>
          <cell r="D1091">
            <v>65</v>
          </cell>
          <cell r="E1091" t="str">
            <v>ÐH Công nghệ kỹ thuật Nhiệt 1</v>
          </cell>
          <cell r="F1091" t="str">
            <v>Mở</v>
          </cell>
        </row>
        <row r="1092">
          <cell r="C1092" t="str">
            <v>160107031920902</v>
          </cell>
          <cell r="D1092">
            <v>46</v>
          </cell>
          <cell r="E1092" t="str">
            <v>ÐH Công nghệ kỹ thuật Nhiệt 2</v>
          </cell>
          <cell r="F1092" t="str">
            <v>Mở</v>
          </cell>
        </row>
        <row r="1093">
          <cell r="C1093" t="str">
            <v>160107031930908</v>
          </cell>
          <cell r="D1093">
            <v>87</v>
          </cell>
          <cell r="E1093" t="str">
            <v>ĐH Tự động hóa 1</v>
          </cell>
          <cell r="F1093" t="str">
            <v>Mở</v>
          </cell>
        </row>
        <row r="1094">
          <cell r="C1094" t="str">
            <v>160107031930909</v>
          </cell>
          <cell r="D1094">
            <v>88</v>
          </cell>
          <cell r="E1094" t="str">
            <v>ĐH Tự động hóa 2</v>
          </cell>
          <cell r="F1094" t="str">
            <v>Mở</v>
          </cell>
        </row>
        <row r="1095">
          <cell r="C1095" t="str">
            <v>160107031930910</v>
          </cell>
          <cell r="D1095">
            <v>88</v>
          </cell>
          <cell r="E1095" t="str">
            <v>ĐH Tự động hóa 3</v>
          </cell>
          <cell r="F1095" t="str">
            <v>Mở</v>
          </cell>
        </row>
        <row r="1096">
          <cell r="C1096" t="str">
            <v>160107031930901</v>
          </cell>
          <cell r="D1096">
            <v>75</v>
          </cell>
          <cell r="E1096" t="str">
            <v>ÐH Công nghệ kỹ thuật Điện 1</v>
          </cell>
          <cell r="F1096" t="str">
            <v>Mở</v>
          </cell>
        </row>
        <row r="1097">
          <cell r="C1097" t="str">
            <v>160107031930902</v>
          </cell>
          <cell r="D1097">
            <v>72</v>
          </cell>
          <cell r="E1097" t="str">
            <v>ÐH Công nghệ kỹ thuật Điện 2</v>
          </cell>
          <cell r="F1097" t="str">
            <v>Mở</v>
          </cell>
        </row>
        <row r="1098">
          <cell r="C1098" t="str">
            <v>160107031930903</v>
          </cell>
          <cell r="D1098">
            <v>80</v>
          </cell>
          <cell r="E1098" t="str">
            <v>ÐH Công nghệ kỹ thuật Điện 3</v>
          </cell>
          <cell r="F1098" t="str">
            <v>Mở</v>
          </cell>
        </row>
        <row r="1099">
          <cell r="C1099" t="str">
            <v>160107031930904</v>
          </cell>
          <cell r="D1099">
            <v>79</v>
          </cell>
          <cell r="E1099" t="str">
            <v>ÐH Công nghệ kỹ thuật Điện 4</v>
          </cell>
          <cell r="F1099" t="str">
            <v>Mở</v>
          </cell>
        </row>
        <row r="1100">
          <cell r="C1100" t="str">
            <v>160107031930905</v>
          </cell>
          <cell r="D1100">
            <v>80</v>
          </cell>
          <cell r="E1100" t="str">
            <v>ÐH Công nghệ kỹ thuật Điện 5</v>
          </cell>
          <cell r="F1100" t="str">
            <v>Mở</v>
          </cell>
        </row>
        <row r="1101">
          <cell r="C1101" t="str">
            <v>160107031930906</v>
          </cell>
          <cell r="D1101">
            <v>78</v>
          </cell>
          <cell r="E1101" t="str">
            <v>ÐH Công nghệ kỹ thuật Điện 6</v>
          </cell>
          <cell r="F1101" t="str">
            <v>Mở</v>
          </cell>
        </row>
        <row r="1102">
          <cell r="C1102" t="str">
            <v>160107031930907</v>
          </cell>
          <cell r="D1102">
            <v>69</v>
          </cell>
          <cell r="E1102" t="str">
            <v>ÐH Công nghệ kỹ thuật Điện 7</v>
          </cell>
          <cell r="F1102" t="str">
            <v>Mở</v>
          </cell>
        </row>
        <row r="1103">
          <cell r="C1103" t="str">
            <v>160103032050901</v>
          </cell>
          <cell r="D1103">
            <v>70</v>
          </cell>
          <cell r="E1103" t="str">
            <v>ĐH  CNKT Môi trường 1</v>
          </cell>
          <cell r="F1103" t="str">
            <v>Mở</v>
          </cell>
        </row>
        <row r="1104">
          <cell r="C1104" t="str">
            <v>160103032050902</v>
          </cell>
          <cell r="D1104">
            <v>33</v>
          </cell>
          <cell r="E1104" t="str">
            <v>ĐH  CNKT Môi trường 2</v>
          </cell>
          <cell r="F1104" t="str">
            <v>Mở</v>
          </cell>
        </row>
        <row r="1105">
          <cell r="C1105" t="str">
            <v>160103032050903</v>
          </cell>
          <cell r="D1105">
            <v>66</v>
          </cell>
          <cell r="E1105" t="str">
            <v>ĐH  CNKT Môi trường 3</v>
          </cell>
          <cell r="F1105" t="str">
            <v>Mở</v>
          </cell>
        </row>
        <row r="1106">
          <cell r="C1106" t="str">
            <v>160104031770901</v>
          </cell>
          <cell r="D1106">
            <v>0</v>
          </cell>
          <cell r="E1106" t="str">
            <v>ĐH Công nghệ May 1</v>
          </cell>
          <cell r="F1106" t="str">
            <v>Không mở</v>
          </cell>
        </row>
        <row r="1107">
          <cell r="C1107" t="str">
            <v>160104031770902</v>
          </cell>
          <cell r="D1107">
            <v>0</v>
          </cell>
          <cell r="E1107" t="str">
            <v>ĐH Công nghệ May 2</v>
          </cell>
          <cell r="F1107" t="str">
            <v>Không mở</v>
          </cell>
        </row>
        <row r="1108">
          <cell r="C1108" t="str">
            <v>160104031770903</v>
          </cell>
          <cell r="D1108">
            <v>0</v>
          </cell>
          <cell r="E1108" t="str">
            <v>ĐH Công nghệ May 3</v>
          </cell>
          <cell r="F1108" t="str">
            <v>Không mở</v>
          </cell>
        </row>
        <row r="1109">
          <cell r="C1109" t="str">
            <v>160104031770904</v>
          </cell>
          <cell r="D1109">
            <v>0</v>
          </cell>
          <cell r="E1109" t="str">
            <v>ĐH Công nghệ May 4</v>
          </cell>
          <cell r="F1109" t="str">
            <v>Không mở</v>
          </cell>
        </row>
        <row r="1110">
          <cell r="C1110" t="str">
            <v>160104031770905</v>
          </cell>
          <cell r="D1110">
            <v>1</v>
          </cell>
          <cell r="E1110" t="str">
            <v>ĐH Công nghệ May 5</v>
          </cell>
          <cell r="F1110" t="str">
            <v>Không mở</v>
          </cell>
        </row>
        <row r="1111">
          <cell r="C1111" t="str">
            <v>160104031770906</v>
          </cell>
          <cell r="D1111">
            <v>0</v>
          </cell>
          <cell r="E1111" t="str">
            <v>ĐH Công nghệ May 6</v>
          </cell>
          <cell r="F1111" t="str">
            <v>Không mở</v>
          </cell>
        </row>
        <row r="1112">
          <cell r="C1112" t="str">
            <v>160104031770907</v>
          </cell>
          <cell r="D1112">
            <v>51</v>
          </cell>
          <cell r="E1112" t="str">
            <v>ĐH  Thiết  kế thời trang 1</v>
          </cell>
          <cell r="F1112" t="str">
            <v>Mở</v>
          </cell>
        </row>
        <row r="1113">
          <cell r="C1113" t="str">
            <v>160104031770908</v>
          </cell>
          <cell r="D1113">
            <v>46</v>
          </cell>
          <cell r="E1113" t="str">
            <v>ĐH  Thiết  kế thời trang 2</v>
          </cell>
          <cell r="F1113" t="str">
            <v>Mở</v>
          </cell>
        </row>
        <row r="1114">
          <cell r="C1114" t="str">
            <v>160103032070901</v>
          </cell>
          <cell r="D1114">
            <v>15</v>
          </cell>
          <cell r="E1114" t="str">
            <v>ĐH  CNKT Môi trường 1</v>
          </cell>
          <cell r="F1114" t="str">
            <v>Không mở</v>
          </cell>
        </row>
        <row r="1115">
          <cell r="C1115" t="str">
            <v>160103032070902</v>
          </cell>
          <cell r="D1115">
            <v>22</v>
          </cell>
          <cell r="E1115" t="str">
            <v>ĐH  CNKT Môi trường 2</v>
          </cell>
          <cell r="F1115" t="str">
            <v>Không mở</v>
          </cell>
        </row>
        <row r="1116">
          <cell r="C1116" t="str">
            <v>160103032070903</v>
          </cell>
          <cell r="D1116">
            <v>1</v>
          </cell>
          <cell r="E1116" t="str">
            <v>ĐH  CNKT Môi trường 3</v>
          </cell>
          <cell r="F1116" t="str">
            <v>Không mở</v>
          </cell>
        </row>
        <row r="1117">
          <cell r="C1117" t="str">
            <v>160108031360901</v>
          </cell>
          <cell r="D1117">
            <v>80</v>
          </cell>
          <cell r="E1117" t="str">
            <v>ÐH Công nghệ kỹ thuật Điện tử 1</v>
          </cell>
          <cell r="F1117" t="str">
            <v>Mở</v>
          </cell>
        </row>
        <row r="1118">
          <cell r="C1118" t="str">
            <v>160108031360902</v>
          </cell>
          <cell r="D1118">
            <v>80</v>
          </cell>
          <cell r="E1118" t="str">
            <v>ÐH Công nghệ kỹ thuật Điện tử 2</v>
          </cell>
          <cell r="F1118" t="str">
            <v>Mở</v>
          </cell>
        </row>
        <row r="1119">
          <cell r="C1119" t="str">
            <v>160108031360903</v>
          </cell>
          <cell r="D1119">
            <v>80</v>
          </cell>
          <cell r="E1119" t="str">
            <v>ÐH Công nghệ kỹ thuật Điện tử 3</v>
          </cell>
          <cell r="F1119" t="str">
            <v>Mở</v>
          </cell>
        </row>
        <row r="1120">
          <cell r="C1120" t="str">
            <v>160108031360904</v>
          </cell>
          <cell r="D1120">
            <v>73</v>
          </cell>
          <cell r="E1120" t="str">
            <v>ÐH Công nghệ kỹ thuật Điện tử 4</v>
          </cell>
          <cell r="F1120" t="str">
            <v>Mở</v>
          </cell>
        </row>
        <row r="1121">
          <cell r="C1121" t="str">
            <v>160108031360905</v>
          </cell>
          <cell r="D1121">
            <v>74</v>
          </cell>
          <cell r="E1121" t="str">
            <v>ÐH Công nghệ kỹ thuật Điện tử 5</v>
          </cell>
          <cell r="F1121" t="str">
            <v>Mở</v>
          </cell>
        </row>
        <row r="1122">
          <cell r="C1122" t="str">
            <v>160108031360906</v>
          </cell>
          <cell r="D1122">
            <v>80</v>
          </cell>
          <cell r="E1122" t="str">
            <v>ÐH Công nghệ kỹ thuật Điện tử 6</v>
          </cell>
          <cell r="F1122" t="str">
            <v>Mở</v>
          </cell>
        </row>
        <row r="1123">
          <cell r="C1123" t="str">
            <v>160108031360907</v>
          </cell>
          <cell r="D1123">
            <v>80</v>
          </cell>
          <cell r="E1123" t="str">
            <v>ÐH Công nghệ kỹ thuật Điện tử 7</v>
          </cell>
          <cell r="F1123" t="str">
            <v>Mở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="85" zoomScaleNormal="85" zoomScalePageLayoutView="0" workbookViewId="0" topLeftCell="A1">
      <selection activeCell="D64" sqref="D64"/>
    </sheetView>
  </sheetViews>
  <sheetFormatPr defaultColWidth="9.140625" defaultRowHeight="12.75"/>
  <cols>
    <col min="1" max="1" width="5.7109375" style="8" customWidth="1"/>
    <col min="2" max="2" width="17.28125" style="8" customWidth="1"/>
    <col min="3" max="3" width="11.8515625" style="8" customWidth="1"/>
    <col min="4" max="4" width="23.140625" style="45" customWidth="1"/>
    <col min="5" max="5" width="10.28125" style="20" customWidth="1"/>
    <col min="6" max="6" width="9.421875" style="9" customWidth="1"/>
    <col min="7" max="7" width="10.421875" style="6" customWidth="1"/>
    <col min="8" max="8" width="13.8515625" style="6" customWidth="1"/>
    <col min="9" max="9" width="18.421875" style="6" customWidth="1"/>
    <col min="10" max="10" width="11.28125" style="6" customWidth="1"/>
    <col min="11" max="11" width="8.57421875" style="20" customWidth="1"/>
    <col min="12" max="12" width="13.421875" style="6" customWidth="1"/>
    <col min="13" max="13" width="13.7109375" style="9" customWidth="1"/>
    <col min="14" max="14" width="9.421875" style="6" customWidth="1"/>
    <col min="15" max="15" width="12.28125" style="6" customWidth="1"/>
    <col min="16" max="16" width="11.8515625" style="1" hidden="1" customWidth="1"/>
    <col min="17" max="16384" width="9.140625" style="1" customWidth="1"/>
  </cols>
  <sheetData>
    <row r="1" spans="1:15" ht="18.75">
      <c r="A1" s="68" t="s">
        <v>102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2"/>
      <c r="N1" s="32"/>
      <c r="O1" s="32"/>
    </row>
    <row r="2" spans="1:15" ht="18.75">
      <c r="A2" s="32"/>
      <c r="B2" s="32"/>
      <c r="C2" s="32"/>
      <c r="D2" s="41"/>
      <c r="E2" s="33"/>
      <c r="F2" s="33"/>
      <c r="G2" s="34"/>
      <c r="H2" s="33"/>
      <c r="I2" s="33"/>
      <c r="J2" s="35"/>
      <c r="K2" s="32"/>
      <c r="L2" s="32"/>
      <c r="M2" s="32"/>
      <c r="N2" s="32"/>
      <c r="O2" s="32"/>
    </row>
    <row r="3" spans="1:15" s="40" customFormat="1" ht="15.75">
      <c r="A3" s="36"/>
      <c r="C3" s="37" t="s">
        <v>106</v>
      </c>
      <c r="D3" s="42"/>
      <c r="G3" s="38" t="s">
        <v>104</v>
      </c>
      <c r="I3" s="38" t="s">
        <v>103</v>
      </c>
      <c r="J3" s="39"/>
      <c r="K3" s="37"/>
      <c r="L3" s="39"/>
      <c r="M3" s="65"/>
      <c r="N3" s="37"/>
      <c r="O3" s="37"/>
    </row>
    <row r="4" spans="1:15" s="3" customFormat="1" ht="15.75">
      <c r="A4" s="11"/>
      <c r="B4" s="11"/>
      <c r="C4" s="11"/>
      <c r="D4" s="43"/>
      <c r="E4" s="18"/>
      <c r="F4" s="29"/>
      <c r="G4" s="2"/>
      <c r="H4" s="2"/>
      <c r="I4" s="2"/>
      <c r="J4" s="2"/>
      <c r="K4" s="18"/>
      <c r="L4" s="2"/>
      <c r="M4" s="29"/>
      <c r="N4" s="2"/>
      <c r="O4" s="2"/>
    </row>
    <row r="5" spans="1:15" ht="26.25" customHeight="1">
      <c r="A5" s="69" t="s">
        <v>101</v>
      </c>
      <c r="B5" s="69"/>
      <c r="C5" s="69"/>
      <c r="D5" s="69"/>
      <c r="E5" s="19"/>
      <c r="F5" s="30"/>
      <c r="G5" s="5"/>
      <c r="H5" s="5"/>
      <c r="I5" s="5"/>
      <c r="J5" s="5"/>
      <c r="K5" s="19"/>
      <c r="L5" s="5"/>
      <c r="M5" s="30"/>
      <c r="N5" s="5"/>
      <c r="O5" s="5"/>
    </row>
    <row r="6" spans="1:15" ht="36" customHeight="1">
      <c r="A6" s="62" t="s">
        <v>64</v>
      </c>
      <c r="B6" s="62" t="s">
        <v>54</v>
      </c>
      <c r="C6" s="62" t="s">
        <v>55</v>
      </c>
      <c r="D6" s="63" t="s">
        <v>63</v>
      </c>
      <c r="E6" s="14" t="s">
        <v>6</v>
      </c>
      <c r="F6" s="61" t="s">
        <v>56</v>
      </c>
      <c r="G6" s="62" t="s">
        <v>107</v>
      </c>
      <c r="H6" s="61" t="s">
        <v>58</v>
      </c>
      <c r="I6" s="61" t="s">
        <v>59</v>
      </c>
      <c r="J6" s="61" t="s">
        <v>60</v>
      </c>
      <c r="K6" s="14" t="s">
        <v>61</v>
      </c>
      <c r="L6" s="61" t="s">
        <v>62</v>
      </c>
      <c r="M6" s="14" t="s">
        <v>108</v>
      </c>
      <c r="N6" s="17"/>
      <c r="O6" s="17"/>
    </row>
    <row r="7" spans="1:15" ht="31.5" customHeight="1">
      <c r="A7" s="57">
        <v>415</v>
      </c>
      <c r="B7" s="58" t="str">
        <f>CONCATENATE("1601",C7,"09",K7)</f>
        <v>160101031010911</v>
      </c>
      <c r="C7" s="58" t="str">
        <f>VLOOKUP(D7,'[1]QuyetdinhPCGD'!$B$6:$C$1112,2,0)</f>
        <v>0103101</v>
      </c>
      <c r="D7" s="44" t="s">
        <v>27</v>
      </c>
      <c r="E7" s="28" t="s">
        <v>17</v>
      </c>
      <c r="F7" s="59" t="s">
        <v>4</v>
      </c>
      <c r="G7" s="58" t="e">
        <f>VLOOKUP(I7,#REF!,8,0)</f>
        <v>#REF!</v>
      </c>
      <c r="H7" s="15">
        <f>VLOOKUP(B7,'[3]TKB(hoc phan-All)'!$B$231:$H$553,7,0)</f>
        <v>0</v>
      </c>
      <c r="I7" s="57" t="s">
        <v>8</v>
      </c>
      <c r="J7" s="60"/>
      <c r="K7" s="23" t="s">
        <v>74</v>
      </c>
      <c r="L7" s="67" t="str">
        <f>VLOOKUP(B7,'[5]mở lớp K9'!$C$3:$F$1123,4,0)</f>
        <v>Mở</v>
      </c>
      <c r="M7" s="31"/>
      <c r="N7" s="16">
        <v>0</v>
      </c>
      <c r="O7" s="16">
        <v>0</v>
      </c>
    </row>
    <row r="8" spans="1:17" ht="31.5" customHeight="1">
      <c r="A8" s="57">
        <v>416</v>
      </c>
      <c r="B8" s="58" t="str">
        <f>CONCATENATE("1601",C8,"09",K8)</f>
        <v>160101031020901</v>
      </c>
      <c r="C8" s="58" t="str">
        <f>VLOOKUP(D8,'[1]QuyetdinhPCGD'!$B$6:$C$1112,2,0)</f>
        <v>0103102</v>
      </c>
      <c r="D8" s="44" t="s">
        <v>24</v>
      </c>
      <c r="E8" s="28" t="s">
        <v>15</v>
      </c>
      <c r="F8" s="28" t="s">
        <v>0</v>
      </c>
      <c r="G8" s="58" t="e">
        <f>VLOOKUP(I8,#REF!,8,0)</f>
        <v>#REF!</v>
      </c>
      <c r="H8" s="15">
        <f>VLOOKUP(B8,'[3]TKB(hoc phan-All)'!$B$231:$H$553,7,0)</f>
        <v>0</v>
      </c>
      <c r="I8" s="57" t="s">
        <v>8</v>
      </c>
      <c r="J8" s="60"/>
      <c r="K8" s="23" t="s">
        <v>65</v>
      </c>
      <c r="L8" s="67" t="str">
        <f>VLOOKUP(B8,'[5]mở lớp K9'!$C$3:$F$1123,4,0)</f>
        <v>Mở</v>
      </c>
      <c r="M8" s="25"/>
      <c r="N8" s="16">
        <v>0</v>
      </c>
      <c r="O8" s="16">
        <v>0</v>
      </c>
      <c r="P8" s="12"/>
      <c r="Q8" s="12"/>
    </row>
    <row r="9" spans="1:15" ht="31.5" customHeight="1">
      <c r="A9" s="57">
        <v>417</v>
      </c>
      <c r="B9" s="58" t="str">
        <f>CONCATENATE("1601",C9,"09",K9)</f>
        <v>160109031070966</v>
      </c>
      <c r="C9" s="58" t="str">
        <f>VLOOKUP(D9,'[1]QuyetdinhPCGD'!$B$6:$C$1112,2,0)</f>
        <v>0903107</v>
      </c>
      <c r="D9" s="44" t="s">
        <v>32</v>
      </c>
      <c r="E9" s="28" t="s">
        <v>20</v>
      </c>
      <c r="F9" s="59" t="s">
        <v>3</v>
      </c>
      <c r="G9" s="58" t="s">
        <v>7</v>
      </c>
      <c r="H9" s="15">
        <f>VLOOKUP(B9,'[3]TKB(hoc phan-All)'!$B$231:$H$553,7,0)</f>
        <v>0</v>
      </c>
      <c r="I9" s="57" t="s">
        <v>8</v>
      </c>
      <c r="J9" s="60"/>
      <c r="K9" s="23" t="s">
        <v>82</v>
      </c>
      <c r="L9" s="67" t="str">
        <f>VLOOKUP(B9,'[5]mở lớp K9'!$C$3:$F$1123,4,0)</f>
        <v>Mở</v>
      </c>
      <c r="M9" s="31"/>
      <c r="N9" s="16">
        <v>0</v>
      </c>
      <c r="O9" s="16">
        <v>0</v>
      </c>
    </row>
    <row r="10" spans="1:15" ht="31.5" customHeight="1">
      <c r="A10" s="57">
        <v>418</v>
      </c>
      <c r="B10" s="58" t="str">
        <f>CONCATENATE("1601",C10,"09",K10)</f>
        <v>160102031200901</v>
      </c>
      <c r="C10" s="58" t="str">
        <f>VLOOKUP(D10,'[1]QuyetdinhPCGD'!$B$6:$C$1112,2,0)</f>
        <v>0203120</v>
      </c>
      <c r="D10" s="44" t="s">
        <v>34</v>
      </c>
      <c r="E10" s="28" t="s">
        <v>14</v>
      </c>
      <c r="F10" s="59" t="s">
        <v>2</v>
      </c>
      <c r="G10" s="58" t="e">
        <f>VLOOKUP(I10,#REF!,8,0)</f>
        <v>#REF!</v>
      </c>
      <c r="H10" s="15">
        <f>VLOOKUP(B10,'[3]TKB(hoc phan-All)'!$B$231:$H$553,7,0)</f>
        <v>0</v>
      </c>
      <c r="I10" s="57" t="s">
        <v>8</v>
      </c>
      <c r="J10" s="60"/>
      <c r="K10" s="22" t="s">
        <v>65</v>
      </c>
      <c r="L10" s="67" t="str">
        <f>VLOOKUP(B10,'[5]mở lớp K9'!$C$3:$F$1123,4,0)</f>
        <v>Mở</v>
      </c>
      <c r="M10" s="31"/>
      <c r="N10" s="16">
        <v>0</v>
      </c>
      <c r="O10" s="16">
        <v>0</v>
      </c>
    </row>
    <row r="11" spans="1:15" ht="31.5" customHeight="1">
      <c r="A11" s="57">
        <v>419</v>
      </c>
      <c r="B11" s="58" t="str">
        <f aca="true" t="shared" si="0" ref="B11:B44">CONCATENATE("1601",C11,"09",K11)</f>
        <v>160102031200901</v>
      </c>
      <c r="C11" s="58" t="str">
        <f>VLOOKUP(D11,'[1]QuyetdinhPCGD'!$B$6:$C$1112,2,0)</f>
        <v>0203120</v>
      </c>
      <c r="D11" s="44" t="s">
        <v>34</v>
      </c>
      <c r="E11" s="28" t="s">
        <v>14</v>
      </c>
      <c r="F11" s="59" t="s">
        <v>3</v>
      </c>
      <c r="G11" s="58" t="e">
        <f>VLOOKUP(I11,#REF!,8,0)</f>
        <v>#REF!</v>
      </c>
      <c r="H11" s="15">
        <f>VLOOKUP(B11,'[3]TKB(hoc phan-All)'!$B$231:$H$553,7,0)</f>
        <v>0</v>
      </c>
      <c r="I11" s="57" t="s">
        <v>8</v>
      </c>
      <c r="J11" s="60"/>
      <c r="K11" s="23" t="s">
        <v>65</v>
      </c>
      <c r="L11" s="67" t="str">
        <f>VLOOKUP(B11,'[5]mở lớp K9'!$C$3:$F$1123,4,0)</f>
        <v>Mở</v>
      </c>
      <c r="M11" s="31"/>
      <c r="N11" s="16">
        <v>0</v>
      </c>
      <c r="O11" s="16">
        <v>0</v>
      </c>
    </row>
    <row r="12" spans="1:15" ht="31.5" customHeight="1">
      <c r="A12" s="57">
        <v>420</v>
      </c>
      <c r="B12" s="58" t="str">
        <f t="shared" si="0"/>
        <v>160102031210901</v>
      </c>
      <c r="C12" s="58" t="str">
        <f>VLOOKUP(D12,'[1]QuyetdinhPCGD'!$B$6:$C$1112,2,0)</f>
        <v>0203121</v>
      </c>
      <c r="D12" s="44" t="s">
        <v>33</v>
      </c>
      <c r="E12" s="28" t="s">
        <v>16</v>
      </c>
      <c r="F12" s="59" t="s">
        <v>2</v>
      </c>
      <c r="G12" s="58" t="e">
        <f>VLOOKUP(I12,#REF!,8,0)</f>
        <v>#REF!</v>
      </c>
      <c r="H12" s="15">
        <f>VLOOKUP(B12,'[3]TKB(hoc phan-All)'!$B$231:$H$553,7,0)</f>
        <v>0</v>
      </c>
      <c r="I12" s="57" t="s">
        <v>8</v>
      </c>
      <c r="J12" s="60"/>
      <c r="K12" s="23" t="s">
        <v>65</v>
      </c>
      <c r="L12" s="67" t="str">
        <f>VLOOKUP(B12,'[5]mở lớp K9'!$C$3:$F$1123,4,0)</f>
        <v>Mở</v>
      </c>
      <c r="M12" s="31"/>
      <c r="N12" s="16">
        <v>0</v>
      </c>
      <c r="O12" s="16">
        <v>0</v>
      </c>
    </row>
    <row r="13" spans="1:15" ht="31.5" customHeight="1">
      <c r="A13" s="57">
        <v>421</v>
      </c>
      <c r="B13" s="58" t="str">
        <f t="shared" si="0"/>
        <v>160102031210901</v>
      </c>
      <c r="C13" s="58" t="str">
        <f>VLOOKUP(D13,'[1]QuyetdinhPCGD'!$B$6:$C$1112,2,0)</f>
        <v>0203121</v>
      </c>
      <c r="D13" s="44" t="s">
        <v>33</v>
      </c>
      <c r="E13" s="28" t="s">
        <v>16</v>
      </c>
      <c r="F13" s="59" t="s">
        <v>3</v>
      </c>
      <c r="G13" s="58" t="e">
        <f>VLOOKUP(I13,#REF!,8,0)</f>
        <v>#REF!</v>
      </c>
      <c r="H13" s="15">
        <f>VLOOKUP(B13,'[3]TKB(hoc phan-All)'!$B$231:$H$553,7,0)</f>
        <v>0</v>
      </c>
      <c r="I13" s="57" t="s">
        <v>8</v>
      </c>
      <c r="J13" s="60"/>
      <c r="K13" s="23" t="s">
        <v>65</v>
      </c>
      <c r="L13" s="67" t="str">
        <f>VLOOKUP(B13,'[5]mở lớp K9'!$C$3:$F$1123,4,0)</f>
        <v>Mở</v>
      </c>
      <c r="M13" s="31"/>
      <c r="N13" s="16">
        <v>0</v>
      </c>
      <c r="O13" s="16">
        <v>0</v>
      </c>
    </row>
    <row r="14" spans="1:15" ht="31.5" customHeight="1">
      <c r="A14" s="57">
        <v>422</v>
      </c>
      <c r="B14" s="58" t="str">
        <f t="shared" si="0"/>
        <v>160101031010912</v>
      </c>
      <c r="C14" s="58" t="str">
        <f>VLOOKUP(D14,'[1]QuyetdinhPCGD'!$B$6:$C$1112,2,0)</f>
        <v>0103101</v>
      </c>
      <c r="D14" s="44" t="s">
        <v>27</v>
      </c>
      <c r="E14" s="28" t="s">
        <v>12</v>
      </c>
      <c r="F14" s="59" t="s">
        <v>4</v>
      </c>
      <c r="G14" s="58" t="e">
        <f>VLOOKUP(I14,#REF!,8,0)</f>
        <v>#REF!</v>
      </c>
      <c r="H14" s="15">
        <f>VLOOKUP(B14,'[3]TKB(hoc phan-All)'!$B$231:$H$553,7,0)</f>
        <v>0</v>
      </c>
      <c r="I14" s="57" t="s">
        <v>9</v>
      </c>
      <c r="J14" s="60"/>
      <c r="K14" s="23" t="s">
        <v>75</v>
      </c>
      <c r="L14" s="67" t="str">
        <f>VLOOKUP(B14,'[5]mở lớp K9'!$C$3:$F$1123,4,0)</f>
        <v>Mở</v>
      </c>
      <c r="M14" s="31"/>
      <c r="N14" s="16">
        <v>0</v>
      </c>
      <c r="O14" s="16">
        <v>0</v>
      </c>
    </row>
    <row r="15" spans="1:15" ht="31.5" customHeight="1">
      <c r="A15" s="57">
        <v>423</v>
      </c>
      <c r="B15" s="58" t="str">
        <f t="shared" si="0"/>
        <v>160101031020902</v>
      </c>
      <c r="C15" s="58" t="str">
        <f>VLOOKUP(D15,'[1]QuyetdinhPCGD'!$B$6:$C$1112,2,0)</f>
        <v>0103102</v>
      </c>
      <c r="D15" s="44" t="s">
        <v>24</v>
      </c>
      <c r="E15" s="28" t="s">
        <v>10</v>
      </c>
      <c r="F15" s="59" t="s">
        <v>2</v>
      </c>
      <c r="G15" s="58" t="e">
        <f>VLOOKUP(I15,#REF!,8,0)</f>
        <v>#REF!</v>
      </c>
      <c r="H15" s="15">
        <f>VLOOKUP(B15,'[3]TKB(hoc phan-All)'!$B$231:$H$553,7,0)</f>
        <v>0</v>
      </c>
      <c r="I15" s="57" t="s">
        <v>9</v>
      </c>
      <c r="J15" s="60"/>
      <c r="K15" s="23" t="s">
        <v>66</v>
      </c>
      <c r="L15" s="67" t="str">
        <f>VLOOKUP(B15,'[5]mở lớp K9'!$C$3:$F$1123,4,0)</f>
        <v>Mở</v>
      </c>
      <c r="M15" s="31"/>
      <c r="N15" s="16">
        <v>0</v>
      </c>
      <c r="O15" s="16">
        <v>0</v>
      </c>
    </row>
    <row r="16" spans="1:15" ht="31.5" customHeight="1">
      <c r="A16" s="57">
        <v>424</v>
      </c>
      <c r="B16" s="58" t="str">
        <f t="shared" si="0"/>
        <v>160109031070967</v>
      </c>
      <c r="C16" s="58" t="str">
        <f>VLOOKUP(D16,'[1]QuyetdinhPCGD'!$B$6:$C$1112,2,0)</f>
        <v>0903107</v>
      </c>
      <c r="D16" s="44" t="s">
        <v>32</v>
      </c>
      <c r="E16" s="28" t="s">
        <v>19</v>
      </c>
      <c r="F16" s="59" t="s">
        <v>1</v>
      </c>
      <c r="G16" s="58" t="s">
        <v>7</v>
      </c>
      <c r="H16" s="15">
        <f>VLOOKUP(B16,'[3]TKB(hoc phan-All)'!$B$231:$H$553,7,0)</f>
        <v>0</v>
      </c>
      <c r="I16" s="57" t="s">
        <v>9</v>
      </c>
      <c r="J16" s="60"/>
      <c r="K16" s="23" t="s">
        <v>83</v>
      </c>
      <c r="L16" s="66" t="str">
        <f>VLOOKUP(B16,'[5]mở lớp K9'!$C$3:$F$1123,4,0)</f>
        <v>Không mở</v>
      </c>
      <c r="M16" s="31"/>
      <c r="N16" s="16">
        <v>0</v>
      </c>
      <c r="O16" s="16">
        <v>0</v>
      </c>
    </row>
    <row r="17" spans="1:17" ht="31.5" customHeight="1">
      <c r="A17" s="57">
        <v>425</v>
      </c>
      <c r="B17" s="58" t="str">
        <f t="shared" si="0"/>
        <v>160102031200902</v>
      </c>
      <c r="C17" s="58" t="str">
        <f>VLOOKUP(D17,'[1]QuyetdinhPCGD'!$B$6:$C$1112,2,0)</f>
        <v>0203120</v>
      </c>
      <c r="D17" s="44" t="s">
        <v>34</v>
      </c>
      <c r="E17" s="28" t="s">
        <v>11</v>
      </c>
      <c r="F17" s="28" t="s">
        <v>0</v>
      </c>
      <c r="G17" s="58" t="e">
        <f>VLOOKUP(I17,#REF!,8,0)</f>
        <v>#REF!</v>
      </c>
      <c r="H17" s="15">
        <f>VLOOKUP(B17,'[3]TKB(hoc phan-All)'!$B$231:$H$553,7,0)</f>
        <v>0</v>
      </c>
      <c r="I17" s="57" t="s">
        <v>9</v>
      </c>
      <c r="J17" s="60"/>
      <c r="K17" s="23" t="s">
        <v>66</v>
      </c>
      <c r="L17" s="64" t="str">
        <f>VLOOKUP(B17,'[5]mở lớp K9'!$C$3:$F$1123,4,0)</f>
        <v>Mở</v>
      </c>
      <c r="M17" s="25"/>
      <c r="N17" s="16">
        <v>0</v>
      </c>
      <c r="O17" s="16">
        <v>0</v>
      </c>
      <c r="P17" s="4"/>
      <c r="Q17" s="4"/>
    </row>
    <row r="18" spans="1:15" ht="31.5" customHeight="1">
      <c r="A18" s="57">
        <v>426</v>
      </c>
      <c r="B18" s="58" t="str">
        <f t="shared" si="0"/>
        <v>160102031200902</v>
      </c>
      <c r="C18" s="58" t="str">
        <f>VLOOKUP(D18,'[1]QuyetdinhPCGD'!$B$6:$C$1112,2,0)</f>
        <v>0203120</v>
      </c>
      <c r="D18" s="44" t="s">
        <v>34</v>
      </c>
      <c r="E18" s="28" t="s">
        <v>11</v>
      </c>
      <c r="F18" s="59" t="s">
        <v>1</v>
      </c>
      <c r="G18" s="58" t="e">
        <f>VLOOKUP(I18,#REF!,8,0)</f>
        <v>#REF!</v>
      </c>
      <c r="H18" s="15">
        <f>VLOOKUP(B18,'[3]TKB(hoc phan-All)'!$B$231:$H$553,7,0)</f>
        <v>0</v>
      </c>
      <c r="I18" s="57" t="s">
        <v>9</v>
      </c>
      <c r="J18" s="60"/>
      <c r="K18" s="23" t="s">
        <v>66</v>
      </c>
      <c r="L18" s="64" t="str">
        <f>VLOOKUP(B18,'[5]mở lớp K9'!$C$3:$F$1123,4,0)</f>
        <v>Mở</v>
      </c>
      <c r="M18" s="31"/>
      <c r="N18" s="16">
        <v>0</v>
      </c>
      <c r="O18" s="16">
        <v>0</v>
      </c>
    </row>
    <row r="19" spans="1:17" ht="31.5" customHeight="1">
      <c r="A19" s="57">
        <v>427</v>
      </c>
      <c r="B19" s="58" t="str">
        <f t="shared" si="0"/>
        <v>160102031210902</v>
      </c>
      <c r="C19" s="58" t="str">
        <f>VLOOKUP(D19,'[1]QuyetdinhPCGD'!$B$6:$C$1112,2,0)</f>
        <v>0203121</v>
      </c>
      <c r="D19" s="44" t="s">
        <v>33</v>
      </c>
      <c r="E19" s="28" t="s">
        <v>13</v>
      </c>
      <c r="F19" s="28" t="s">
        <v>0</v>
      </c>
      <c r="G19" s="58" t="e">
        <f>VLOOKUP(I19,#REF!,8,0)</f>
        <v>#REF!</v>
      </c>
      <c r="H19" s="15">
        <f>VLOOKUP(B19,'[3]TKB(hoc phan-All)'!$B$231:$H$553,7,0)</f>
        <v>0</v>
      </c>
      <c r="I19" s="57" t="s">
        <v>9</v>
      </c>
      <c r="J19" s="60"/>
      <c r="K19" s="23" t="s">
        <v>66</v>
      </c>
      <c r="L19" s="64" t="str">
        <f>VLOOKUP(B19,'[5]mở lớp K9'!$C$3:$F$1123,4,0)</f>
        <v>Mở</v>
      </c>
      <c r="M19" s="25"/>
      <c r="N19" s="16">
        <v>0</v>
      </c>
      <c r="O19" s="16">
        <v>0</v>
      </c>
      <c r="P19" s="7"/>
      <c r="Q19" s="7"/>
    </row>
    <row r="20" spans="1:15" ht="31.5" customHeight="1">
      <c r="A20" s="57">
        <v>428</v>
      </c>
      <c r="B20" s="58" t="str">
        <f t="shared" si="0"/>
        <v>160102031210902</v>
      </c>
      <c r="C20" s="58" t="str">
        <f>VLOOKUP(D20,'[1]QuyetdinhPCGD'!$B$6:$C$1112,2,0)</f>
        <v>0203121</v>
      </c>
      <c r="D20" s="44" t="s">
        <v>33</v>
      </c>
      <c r="E20" s="28" t="s">
        <v>13</v>
      </c>
      <c r="F20" s="59" t="s">
        <v>1</v>
      </c>
      <c r="G20" s="58" t="e">
        <f>VLOOKUP(I20,#REF!,8,0)</f>
        <v>#REF!</v>
      </c>
      <c r="H20" s="15">
        <f>VLOOKUP(B20,'[3]TKB(hoc phan-All)'!$B$231:$H$553,7,0)</f>
        <v>0</v>
      </c>
      <c r="I20" s="57" t="s">
        <v>9</v>
      </c>
      <c r="J20" s="60"/>
      <c r="K20" s="22" t="s">
        <v>66</v>
      </c>
      <c r="L20" s="64" t="str">
        <f>VLOOKUP(B20,'[5]mở lớp K9'!$C$3:$F$1123,4,0)</f>
        <v>Mở</v>
      </c>
      <c r="M20" s="31"/>
      <c r="N20" s="16">
        <v>0</v>
      </c>
      <c r="O20" s="16">
        <v>0</v>
      </c>
    </row>
    <row r="21" spans="1:15" ht="31.5" customHeight="1">
      <c r="A21" s="57">
        <v>429</v>
      </c>
      <c r="B21" s="58" t="str">
        <f t="shared" si="0"/>
        <v>160101031010913</v>
      </c>
      <c r="C21" s="58" t="str">
        <f>VLOOKUP(D21,'[1]QuyetdinhPCGD'!$B$6:$C$1112,2,0)</f>
        <v>0103101</v>
      </c>
      <c r="D21" s="44" t="s">
        <v>27</v>
      </c>
      <c r="E21" s="28" t="s">
        <v>19</v>
      </c>
      <c r="F21" s="59" t="s">
        <v>5</v>
      </c>
      <c r="G21" s="58" t="e">
        <f>VLOOKUP(I21,#REF!,8,0)</f>
        <v>#REF!</v>
      </c>
      <c r="H21" s="15">
        <f>VLOOKUP(B21,'[3]TKB(hoc phan-All)'!$B$231:$H$553,7,0)</f>
        <v>0</v>
      </c>
      <c r="I21" s="57" t="s">
        <v>22</v>
      </c>
      <c r="J21" s="60"/>
      <c r="K21" s="23" t="s">
        <v>76</v>
      </c>
      <c r="L21" s="64" t="str">
        <f>VLOOKUP(B21,'[5]mở lớp K9'!$C$3:$F$1123,4,0)</f>
        <v>Mở</v>
      </c>
      <c r="M21" s="31"/>
      <c r="N21" s="16">
        <v>0</v>
      </c>
      <c r="O21" s="16">
        <v>0</v>
      </c>
    </row>
    <row r="22" spans="1:15" ht="31.5" customHeight="1">
      <c r="A22" s="57">
        <v>430</v>
      </c>
      <c r="B22" s="58" t="str">
        <f t="shared" si="0"/>
        <v>160101031020903</v>
      </c>
      <c r="C22" s="58" t="str">
        <f>VLOOKUP(D22,'[1]QuyetdinhPCGD'!$B$6:$C$1112,2,0)</f>
        <v>0103102</v>
      </c>
      <c r="D22" s="44" t="s">
        <v>24</v>
      </c>
      <c r="E22" s="28" t="s">
        <v>15</v>
      </c>
      <c r="F22" s="59" t="s">
        <v>1</v>
      </c>
      <c r="G22" s="58" t="e">
        <f>VLOOKUP(I22,#REF!,8,0)</f>
        <v>#REF!</v>
      </c>
      <c r="H22" s="15">
        <f>VLOOKUP(B22,'[3]TKB(hoc phan-All)'!$B$231:$H$553,7,0)</f>
        <v>0</v>
      </c>
      <c r="I22" s="57" t="s">
        <v>22</v>
      </c>
      <c r="J22" s="60"/>
      <c r="K22" s="23" t="s">
        <v>67</v>
      </c>
      <c r="L22" s="64" t="str">
        <f>VLOOKUP(B22,'[5]mở lớp K9'!$C$3:$F$1123,4,0)</f>
        <v>Mở</v>
      </c>
      <c r="M22" s="31"/>
      <c r="N22" s="16">
        <v>0</v>
      </c>
      <c r="O22" s="16">
        <v>0</v>
      </c>
    </row>
    <row r="23" spans="1:15" ht="31.5" customHeight="1">
      <c r="A23" s="57">
        <v>431</v>
      </c>
      <c r="B23" s="58" t="str">
        <f t="shared" si="0"/>
        <v>160109031070968</v>
      </c>
      <c r="C23" s="58" t="str">
        <f>VLOOKUP(D23,'[1]QuyetdinhPCGD'!$B$6:$C$1112,2,0)</f>
        <v>0903107</v>
      </c>
      <c r="D23" s="44" t="s">
        <v>32</v>
      </c>
      <c r="E23" s="28" t="s">
        <v>21</v>
      </c>
      <c r="F23" s="59" t="s">
        <v>3</v>
      </c>
      <c r="G23" s="58" t="s">
        <v>7</v>
      </c>
      <c r="H23" s="15">
        <f>VLOOKUP(B23,'[3]TKB(hoc phan-All)'!$B$231:$H$553,7,0)</f>
        <v>0</v>
      </c>
      <c r="I23" s="57" t="s">
        <v>22</v>
      </c>
      <c r="J23" s="60"/>
      <c r="K23" s="23" t="s">
        <v>84</v>
      </c>
      <c r="L23" s="64" t="str">
        <f>VLOOKUP(B23,'[5]mở lớp K9'!$C$3:$F$1123,4,0)</f>
        <v>Mở</v>
      </c>
      <c r="M23" s="31"/>
      <c r="N23" s="16">
        <v>0</v>
      </c>
      <c r="O23" s="16">
        <v>0</v>
      </c>
    </row>
    <row r="24" spans="1:15" ht="31.5" customHeight="1">
      <c r="A24" s="57">
        <v>432</v>
      </c>
      <c r="B24" s="58" t="str">
        <f t="shared" si="0"/>
        <v>160102031200903</v>
      </c>
      <c r="C24" s="58" t="str">
        <f>VLOOKUP(D24,'[1]QuyetdinhPCGD'!$B$6:$C$1112,2,0)</f>
        <v>0203120</v>
      </c>
      <c r="D24" s="44" t="s">
        <v>34</v>
      </c>
      <c r="E24" s="28" t="s">
        <v>16</v>
      </c>
      <c r="F24" s="59" t="s">
        <v>2</v>
      </c>
      <c r="G24" s="58" t="e">
        <f>VLOOKUP(I24,#REF!,8,0)</f>
        <v>#REF!</v>
      </c>
      <c r="H24" s="15">
        <f>VLOOKUP(B24,'[3]TKB(hoc phan-All)'!$B$231:$H$553,7,0)</f>
        <v>0</v>
      </c>
      <c r="I24" s="57" t="s">
        <v>22</v>
      </c>
      <c r="J24" s="60"/>
      <c r="K24" s="23" t="s">
        <v>67</v>
      </c>
      <c r="L24" s="64" t="str">
        <f>VLOOKUP(B24,'[5]mở lớp K9'!$C$3:$F$1123,4,0)</f>
        <v>Mở</v>
      </c>
      <c r="M24" s="31"/>
      <c r="N24" s="16">
        <v>0</v>
      </c>
      <c r="O24" s="16">
        <v>0</v>
      </c>
    </row>
    <row r="25" spans="1:15" ht="31.5" customHeight="1">
      <c r="A25" s="57">
        <v>433</v>
      </c>
      <c r="B25" s="58" t="str">
        <f t="shared" si="0"/>
        <v>160102031200903</v>
      </c>
      <c r="C25" s="58" t="str">
        <f>VLOOKUP(D25,'[1]QuyetdinhPCGD'!$B$6:$C$1112,2,0)</f>
        <v>0203120</v>
      </c>
      <c r="D25" s="44" t="s">
        <v>34</v>
      </c>
      <c r="E25" s="28" t="s">
        <v>16</v>
      </c>
      <c r="F25" s="59" t="s">
        <v>3</v>
      </c>
      <c r="G25" s="58" t="e">
        <f>VLOOKUP(I25,#REF!,8,0)</f>
        <v>#REF!</v>
      </c>
      <c r="H25" s="15">
        <f>VLOOKUP(B25,'[3]TKB(hoc phan-All)'!$B$231:$H$553,7,0)</f>
        <v>0</v>
      </c>
      <c r="I25" s="57" t="s">
        <v>22</v>
      </c>
      <c r="J25" s="60"/>
      <c r="K25" s="23" t="s">
        <v>67</v>
      </c>
      <c r="L25" s="64" t="str">
        <f>VLOOKUP(B25,'[5]mở lớp K9'!$C$3:$F$1123,4,0)</f>
        <v>Mở</v>
      </c>
      <c r="M25" s="31"/>
      <c r="N25" s="16">
        <v>0</v>
      </c>
      <c r="O25" s="16">
        <v>0</v>
      </c>
    </row>
    <row r="26" spans="1:15" ht="31.5" customHeight="1">
      <c r="A26" s="57">
        <v>434</v>
      </c>
      <c r="B26" s="58" t="str">
        <f t="shared" si="0"/>
        <v>160102031210903</v>
      </c>
      <c r="C26" s="58" t="str">
        <f>VLOOKUP(D26,'[1]QuyetdinhPCGD'!$B$6:$C$1112,2,0)</f>
        <v>0203121</v>
      </c>
      <c r="D26" s="44" t="s">
        <v>33</v>
      </c>
      <c r="E26" s="28" t="s">
        <v>14</v>
      </c>
      <c r="F26" s="59" t="s">
        <v>2</v>
      </c>
      <c r="G26" s="58" t="e">
        <f>VLOOKUP(I26,#REF!,8,0)</f>
        <v>#REF!</v>
      </c>
      <c r="H26" s="15">
        <f>VLOOKUP(B26,'[3]TKB(hoc phan-All)'!$B$231:$H$553,7,0)</f>
        <v>0</v>
      </c>
      <c r="I26" s="57" t="s">
        <v>22</v>
      </c>
      <c r="J26" s="60"/>
      <c r="K26" s="23" t="s">
        <v>67</v>
      </c>
      <c r="L26" s="64" t="str">
        <f>VLOOKUP(B26,'[5]mở lớp K9'!$C$3:$F$1123,4,0)</f>
        <v>Mở</v>
      </c>
      <c r="M26" s="31"/>
      <c r="N26" s="16">
        <v>0</v>
      </c>
      <c r="O26" s="16">
        <v>0</v>
      </c>
    </row>
    <row r="27" spans="1:15" ht="31.5" customHeight="1">
      <c r="A27" s="57">
        <v>435</v>
      </c>
      <c r="B27" s="58" t="str">
        <f t="shared" si="0"/>
        <v>160102031210903</v>
      </c>
      <c r="C27" s="58" t="str">
        <f>VLOOKUP(D27,'[1]QuyetdinhPCGD'!$B$6:$C$1112,2,0)</f>
        <v>0203121</v>
      </c>
      <c r="D27" s="44" t="s">
        <v>33</v>
      </c>
      <c r="E27" s="28" t="s">
        <v>14</v>
      </c>
      <c r="F27" s="59" t="s">
        <v>3</v>
      </c>
      <c r="G27" s="58" t="e">
        <f>VLOOKUP(I27,#REF!,8,0)</f>
        <v>#REF!</v>
      </c>
      <c r="H27" s="15">
        <f>VLOOKUP(B27,'[3]TKB(hoc phan-All)'!$B$231:$H$553,7,0)</f>
        <v>0</v>
      </c>
      <c r="I27" s="57" t="s">
        <v>22</v>
      </c>
      <c r="J27" s="60"/>
      <c r="K27" s="23" t="s">
        <v>67</v>
      </c>
      <c r="L27" s="64" t="str">
        <f>VLOOKUP(B27,'[5]mở lớp K9'!$C$3:$F$1123,4,0)</f>
        <v>Mở</v>
      </c>
      <c r="M27" s="31"/>
      <c r="N27" s="16">
        <v>0</v>
      </c>
      <c r="O27" s="16">
        <v>0</v>
      </c>
    </row>
    <row r="28" spans="1:15" ht="31.5" customHeight="1">
      <c r="A28" s="57">
        <v>436</v>
      </c>
      <c r="B28" s="58" t="str">
        <f t="shared" si="0"/>
        <v>160101031010914</v>
      </c>
      <c r="C28" s="58" t="str">
        <f>VLOOKUP(D28,'[1]QuyetdinhPCGD'!$B$6:$C$1112,2,0)</f>
        <v>0103101</v>
      </c>
      <c r="D28" s="44" t="s">
        <v>27</v>
      </c>
      <c r="E28" s="28" t="s">
        <v>21</v>
      </c>
      <c r="F28" s="59" t="s">
        <v>5</v>
      </c>
      <c r="G28" s="58" t="e">
        <f>VLOOKUP(I28,#REF!,8,0)</f>
        <v>#REF!</v>
      </c>
      <c r="H28" s="15">
        <f>VLOOKUP(B28,'[3]TKB(hoc phan-All)'!$B$231:$H$553,7,0)</f>
        <v>0</v>
      </c>
      <c r="I28" s="57" t="s">
        <v>23</v>
      </c>
      <c r="J28" s="60"/>
      <c r="K28" s="22" t="s">
        <v>77</v>
      </c>
      <c r="L28" s="64" t="str">
        <f>VLOOKUP(B28,'[5]mở lớp K9'!$C$3:$F$1123,4,0)</f>
        <v>Mở</v>
      </c>
      <c r="M28" s="31"/>
      <c r="N28" s="16">
        <v>0</v>
      </c>
      <c r="O28" s="16">
        <v>0</v>
      </c>
    </row>
    <row r="29" spans="1:15" ht="31.5" customHeight="1">
      <c r="A29" s="57">
        <v>437</v>
      </c>
      <c r="B29" s="58" t="str">
        <f t="shared" si="0"/>
        <v>160101031020904</v>
      </c>
      <c r="C29" s="58" t="str">
        <f>VLOOKUP(D29,'[1]QuyetdinhPCGD'!$B$6:$C$1112,2,0)</f>
        <v>0103102</v>
      </c>
      <c r="D29" s="44" t="s">
        <v>24</v>
      </c>
      <c r="E29" s="28" t="s">
        <v>10</v>
      </c>
      <c r="F29" s="59" t="s">
        <v>3</v>
      </c>
      <c r="G29" s="58" t="e">
        <f>VLOOKUP(I29,#REF!,8,0)</f>
        <v>#REF!</v>
      </c>
      <c r="H29" s="15">
        <f>VLOOKUP(B29,'[3]TKB(hoc phan-All)'!$B$231:$H$553,7,0)</f>
        <v>0</v>
      </c>
      <c r="I29" s="57" t="s">
        <v>23</v>
      </c>
      <c r="J29" s="60"/>
      <c r="K29" s="23" t="s">
        <v>68</v>
      </c>
      <c r="L29" s="64" t="str">
        <f>VLOOKUP(B29,'[5]mở lớp K9'!$C$3:$F$1123,4,0)</f>
        <v>Mở</v>
      </c>
      <c r="M29" s="31"/>
      <c r="N29" s="16">
        <v>0</v>
      </c>
      <c r="O29" s="16">
        <v>0</v>
      </c>
    </row>
    <row r="30" spans="1:15" ht="31.5" customHeight="1">
      <c r="A30" s="57">
        <v>438</v>
      </c>
      <c r="B30" s="58" t="str">
        <f t="shared" si="0"/>
        <v>160109031070969</v>
      </c>
      <c r="C30" s="58" t="str">
        <f>VLOOKUP(D30,'[1]QuyetdinhPCGD'!$B$6:$C$1112,2,0)</f>
        <v>0903107</v>
      </c>
      <c r="D30" s="44" t="s">
        <v>32</v>
      </c>
      <c r="E30" s="28" t="s">
        <v>19</v>
      </c>
      <c r="F30" s="59" t="s">
        <v>3</v>
      </c>
      <c r="G30" s="58" t="s">
        <v>7</v>
      </c>
      <c r="H30" s="15">
        <f>VLOOKUP(B30,'[3]TKB(hoc phan-All)'!$B$231:$H$553,7,0)</f>
        <v>0</v>
      </c>
      <c r="I30" s="57" t="s">
        <v>23</v>
      </c>
      <c r="J30" s="60"/>
      <c r="K30" s="23" t="s">
        <v>85</v>
      </c>
      <c r="L30" s="64" t="str">
        <f>VLOOKUP(B30,'[5]mở lớp K9'!$C$3:$F$1123,4,0)</f>
        <v>Mở</v>
      </c>
      <c r="M30" s="31"/>
      <c r="N30" s="16">
        <v>0</v>
      </c>
      <c r="O30" s="16">
        <v>0</v>
      </c>
    </row>
    <row r="31" spans="1:17" ht="31.5" customHeight="1">
      <c r="A31" s="57">
        <v>439</v>
      </c>
      <c r="B31" s="58" t="str">
        <f t="shared" si="0"/>
        <v>160102031200904</v>
      </c>
      <c r="C31" s="58" t="str">
        <f>VLOOKUP(D31,'[1]QuyetdinhPCGD'!$B$6:$C$1112,2,0)</f>
        <v>0203120</v>
      </c>
      <c r="D31" s="44" t="s">
        <v>34</v>
      </c>
      <c r="E31" s="28" t="s">
        <v>13</v>
      </c>
      <c r="F31" s="28" t="s">
        <v>0</v>
      </c>
      <c r="G31" s="58" t="e">
        <f>VLOOKUP(I31,#REF!,8,0)</f>
        <v>#REF!</v>
      </c>
      <c r="H31" s="15">
        <f>VLOOKUP(B31,'[3]TKB(hoc phan-All)'!$B$231:$H$553,7,0)</f>
        <v>0</v>
      </c>
      <c r="I31" s="57" t="s">
        <v>23</v>
      </c>
      <c r="J31" s="60"/>
      <c r="K31" s="23" t="s">
        <v>68</v>
      </c>
      <c r="L31" s="64" t="str">
        <f>VLOOKUP(B31,'[5]mở lớp K9'!$C$3:$F$1123,4,0)</f>
        <v>Mở</v>
      </c>
      <c r="M31" s="25"/>
      <c r="N31" s="16">
        <v>0</v>
      </c>
      <c r="O31" s="16">
        <v>0</v>
      </c>
      <c r="P31" s="8"/>
      <c r="Q31" s="8"/>
    </row>
    <row r="32" spans="1:15" ht="31.5" customHeight="1">
      <c r="A32" s="57">
        <v>440</v>
      </c>
      <c r="B32" s="58" t="str">
        <f t="shared" si="0"/>
        <v>160102031200904</v>
      </c>
      <c r="C32" s="58" t="str">
        <f>VLOOKUP(D32,'[1]QuyetdinhPCGD'!$B$6:$C$1112,2,0)</f>
        <v>0203120</v>
      </c>
      <c r="D32" s="44" t="s">
        <v>34</v>
      </c>
      <c r="E32" s="28" t="s">
        <v>13</v>
      </c>
      <c r="F32" s="59" t="s">
        <v>1</v>
      </c>
      <c r="G32" s="58" t="e">
        <f>VLOOKUP(I32,#REF!,8,0)</f>
        <v>#REF!</v>
      </c>
      <c r="H32" s="15">
        <f>VLOOKUP(B32,'[3]TKB(hoc phan-All)'!$B$231:$H$553,7,0)</f>
        <v>0</v>
      </c>
      <c r="I32" s="57" t="s">
        <v>23</v>
      </c>
      <c r="J32" s="60"/>
      <c r="K32" s="22" t="s">
        <v>68</v>
      </c>
      <c r="L32" s="64" t="str">
        <f>VLOOKUP(B32,'[5]mở lớp K9'!$C$3:$F$1123,4,0)</f>
        <v>Mở</v>
      </c>
      <c r="M32" s="31"/>
      <c r="N32" s="16">
        <v>0</v>
      </c>
      <c r="O32" s="16">
        <v>0</v>
      </c>
    </row>
    <row r="33" spans="1:17" ht="31.5" customHeight="1">
      <c r="A33" s="57">
        <v>441</v>
      </c>
      <c r="B33" s="58" t="str">
        <f t="shared" si="0"/>
        <v>160102031210904</v>
      </c>
      <c r="C33" s="58" t="str">
        <f>VLOOKUP(D33,'[1]QuyetdinhPCGD'!$B$6:$C$1112,2,0)</f>
        <v>0203121</v>
      </c>
      <c r="D33" s="44" t="s">
        <v>33</v>
      </c>
      <c r="E33" s="28" t="s">
        <v>11</v>
      </c>
      <c r="F33" s="28" t="s">
        <v>0</v>
      </c>
      <c r="G33" s="58" t="e">
        <f>VLOOKUP(I33,#REF!,8,0)</f>
        <v>#REF!</v>
      </c>
      <c r="H33" s="15">
        <f>VLOOKUP(B33,'[3]TKB(hoc phan-All)'!$B$231:$H$553,7,0)</f>
        <v>0</v>
      </c>
      <c r="I33" s="57" t="s">
        <v>23</v>
      </c>
      <c r="J33" s="60"/>
      <c r="K33" s="23" t="s">
        <v>68</v>
      </c>
      <c r="L33" s="64" t="str">
        <f>VLOOKUP(B33,'[5]mở lớp K9'!$C$3:$F$1123,4,0)</f>
        <v>Mở</v>
      </c>
      <c r="M33" s="25"/>
      <c r="N33" s="16">
        <v>0</v>
      </c>
      <c r="O33" s="16">
        <v>0</v>
      </c>
      <c r="P33" s="10"/>
      <c r="Q33" s="10"/>
    </row>
    <row r="34" spans="1:15" ht="31.5" customHeight="1">
      <c r="A34" s="57">
        <v>442</v>
      </c>
      <c r="B34" s="58" t="str">
        <f t="shared" si="0"/>
        <v>160102031210904</v>
      </c>
      <c r="C34" s="58" t="str">
        <f>VLOOKUP(D34,'[1]QuyetdinhPCGD'!$B$6:$C$1112,2,0)</f>
        <v>0203121</v>
      </c>
      <c r="D34" s="44" t="s">
        <v>33</v>
      </c>
      <c r="E34" s="28" t="s">
        <v>11</v>
      </c>
      <c r="F34" s="59" t="s">
        <v>1</v>
      </c>
      <c r="G34" s="58" t="e">
        <f>VLOOKUP(I34,#REF!,8,0)</f>
        <v>#REF!</v>
      </c>
      <c r="H34" s="15">
        <f>VLOOKUP(B34,'[3]TKB(hoc phan-All)'!$B$231:$H$553,7,0)</f>
        <v>0</v>
      </c>
      <c r="I34" s="57" t="s">
        <v>23</v>
      </c>
      <c r="J34" s="60"/>
      <c r="K34" s="22" t="s">
        <v>68</v>
      </c>
      <c r="L34" s="64" t="str">
        <f>VLOOKUP(B34,'[5]mở lớp K9'!$C$3:$F$1123,4,0)</f>
        <v>Mở</v>
      </c>
      <c r="M34" s="31"/>
      <c r="N34" s="16">
        <v>0</v>
      </c>
      <c r="O34" s="16">
        <v>0</v>
      </c>
    </row>
    <row r="35" spans="1:15" ht="31.5" customHeight="1">
      <c r="A35" s="57">
        <v>443</v>
      </c>
      <c r="B35" s="58" t="str">
        <f t="shared" si="0"/>
        <v>160101031010915</v>
      </c>
      <c r="C35" s="58" t="str">
        <f>VLOOKUP(D35,'[1]QuyetdinhPCGD'!$B$6:$C$1112,2,0)</f>
        <v>0103101</v>
      </c>
      <c r="D35" s="44" t="s">
        <v>27</v>
      </c>
      <c r="E35" s="28" t="s">
        <v>18</v>
      </c>
      <c r="F35" s="59" t="s">
        <v>4</v>
      </c>
      <c r="G35" s="58" t="e">
        <f>VLOOKUP(I35,#REF!,8,0)</f>
        <v>#REF!</v>
      </c>
      <c r="H35" s="15">
        <f>VLOOKUP(B35,'[3]TKB(hoc phan-All)'!$B$231:$H$553,7,0)</f>
        <v>0</v>
      </c>
      <c r="I35" s="57" t="s">
        <v>29</v>
      </c>
      <c r="J35" s="60"/>
      <c r="K35" s="23" t="s">
        <v>78</v>
      </c>
      <c r="L35" s="64" t="str">
        <f>VLOOKUP(B35,'[5]mở lớp K9'!$C$3:$F$1123,4,0)</f>
        <v>Mở</v>
      </c>
      <c r="M35" s="31"/>
      <c r="N35" s="16">
        <v>0</v>
      </c>
      <c r="O35" s="16">
        <v>0</v>
      </c>
    </row>
    <row r="36" spans="1:15" ht="31.5" customHeight="1">
      <c r="A36" s="57">
        <v>444</v>
      </c>
      <c r="B36" s="58" t="str">
        <f t="shared" si="0"/>
        <v>160101031020905</v>
      </c>
      <c r="C36" s="58" t="str">
        <f>VLOOKUP(D36,'[1]QuyetdinhPCGD'!$B$6:$C$1112,2,0)</f>
        <v>0103102</v>
      </c>
      <c r="D36" s="44" t="s">
        <v>24</v>
      </c>
      <c r="E36" s="28" t="s">
        <v>15</v>
      </c>
      <c r="F36" s="59" t="s">
        <v>3</v>
      </c>
      <c r="G36" s="58" t="e">
        <f>VLOOKUP(I36,#REF!,8,0)</f>
        <v>#REF!</v>
      </c>
      <c r="H36" s="15">
        <f>VLOOKUP(B36,'[3]TKB(hoc phan-All)'!$B$231:$H$553,7,0)</f>
        <v>0</v>
      </c>
      <c r="I36" s="57" t="s">
        <v>29</v>
      </c>
      <c r="J36" s="60"/>
      <c r="K36" s="23" t="s">
        <v>69</v>
      </c>
      <c r="L36" s="64" t="str">
        <f>VLOOKUP(B36,'[5]mở lớp K9'!$C$3:$F$1123,4,0)</f>
        <v>Mở</v>
      </c>
      <c r="M36" s="31"/>
      <c r="N36" s="16">
        <v>0</v>
      </c>
      <c r="O36" s="16">
        <v>0</v>
      </c>
    </row>
    <row r="37" spans="1:15" ht="31.5" customHeight="1">
      <c r="A37" s="57">
        <v>445</v>
      </c>
      <c r="B37" s="58" t="str">
        <f t="shared" si="0"/>
        <v>160109031070970</v>
      </c>
      <c r="C37" s="58" t="str">
        <f>VLOOKUP(D37,'[1]QuyetdinhPCGD'!$B$6:$C$1112,2,0)</f>
        <v>0903107</v>
      </c>
      <c r="D37" s="44" t="s">
        <v>32</v>
      </c>
      <c r="E37" s="28">
        <v>1.2</v>
      </c>
      <c r="F37" s="59" t="s">
        <v>1</v>
      </c>
      <c r="G37" s="58" t="s">
        <v>7</v>
      </c>
      <c r="H37" s="15">
        <f>VLOOKUP(B37,'[3]TKB(hoc phan-All)'!$B$231:$H$553,7,0)</f>
        <v>0</v>
      </c>
      <c r="I37" s="57" t="s">
        <v>29</v>
      </c>
      <c r="J37" s="60"/>
      <c r="K37" s="23" t="s">
        <v>86</v>
      </c>
      <c r="L37" s="64" t="str">
        <f>VLOOKUP(B37,'[5]mở lớp K9'!$C$3:$F$1123,4,0)</f>
        <v>Mở</v>
      </c>
      <c r="M37" s="31"/>
      <c r="N37" s="16">
        <v>0</v>
      </c>
      <c r="O37" s="16">
        <v>0</v>
      </c>
    </row>
    <row r="38" spans="1:17" ht="31.5" customHeight="1">
      <c r="A38" s="57">
        <v>446</v>
      </c>
      <c r="B38" s="58" t="str">
        <f t="shared" si="0"/>
        <v>160102031200905</v>
      </c>
      <c r="C38" s="58" t="str">
        <f>VLOOKUP(D38,'[1]QuyetdinhPCGD'!$B$6:$C$1112,2,0)</f>
        <v>0203120</v>
      </c>
      <c r="D38" s="44" t="s">
        <v>34</v>
      </c>
      <c r="E38" s="28" t="s">
        <v>14</v>
      </c>
      <c r="F38" s="28" t="s">
        <v>0</v>
      </c>
      <c r="G38" s="58" t="e">
        <f>VLOOKUP(I38,#REF!,8,0)</f>
        <v>#REF!</v>
      </c>
      <c r="H38" s="15">
        <f>VLOOKUP(B38,'[3]TKB(hoc phan-All)'!$B$231:$H$553,7,0)</f>
        <v>0</v>
      </c>
      <c r="I38" s="57" t="s">
        <v>29</v>
      </c>
      <c r="J38" s="60"/>
      <c r="K38" s="23" t="s">
        <v>69</v>
      </c>
      <c r="L38" s="64" t="str">
        <f>VLOOKUP(B38,'[5]mở lớp K9'!$C$3:$F$1123,4,0)</f>
        <v>Mở</v>
      </c>
      <c r="M38" s="25"/>
      <c r="N38" s="16">
        <v>0</v>
      </c>
      <c r="O38" s="16">
        <v>0</v>
      </c>
      <c r="P38" s="8"/>
      <c r="Q38" s="8"/>
    </row>
    <row r="39" spans="1:15" ht="31.5" customHeight="1">
      <c r="A39" s="57">
        <v>447</v>
      </c>
      <c r="B39" s="58" t="str">
        <f t="shared" si="0"/>
        <v>160102031200905</v>
      </c>
      <c r="C39" s="58" t="str">
        <f>VLOOKUP(D39,'[1]QuyetdinhPCGD'!$B$6:$C$1112,2,0)</f>
        <v>0203120</v>
      </c>
      <c r="D39" s="44" t="s">
        <v>34</v>
      </c>
      <c r="E39" s="28" t="s">
        <v>16</v>
      </c>
      <c r="F39" s="59" t="s">
        <v>1</v>
      </c>
      <c r="G39" s="58" t="e">
        <f>VLOOKUP(I39,#REF!,8,0)</f>
        <v>#REF!</v>
      </c>
      <c r="H39" s="15">
        <f>VLOOKUP(B39,'[3]TKB(hoc phan-All)'!$B$231:$H$553,7,0)</f>
        <v>0</v>
      </c>
      <c r="I39" s="57" t="s">
        <v>29</v>
      </c>
      <c r="J39" s="60"/>
      <c r="K39" s="23" t="s">
        <v>69</v>
      </c>
      <c r="L39" s="64" t="str">
        <f>VLOOKUP(B39,'[5]mở lớp K9'!$C$3:$F$1123,4,0)</f>
        <v>Mở</v>
      </c>
      <c r="M39" s="31"/>
      <c r="N39" s="16">
        <v>0</v>
      </c>
      <c r="O39" s="16">
        <v>0</v>
      </c>
    </row>
    <row r="40" spans="1:17" ht="31.5" customHeight="1">
      <c r="A40" s="57">
        <v>448</v>
      </c>
      <c r="B40" s="58" t="str">
        <f t="shared" si="0"/>
        <v>160102031210905</v>
      </c>
      <c r="C40" s="58" t="str">
        <f>VLOOKUP(D40,'[1]QuyetdinhPCGD'!$B$6:$C$1112,2,0)</f>
        <v>0203121</v>
      </c>
      <c r="D40" s="44" t="s">
        <v>33</v>
      </c>
      <c r="E40" s="28" t="s">
        <v>16</v>
      </c>
      <c r="F40" s="28" t="s">
        <v>0</v>
      </c>
      <c r="G40" s="58" t="e">
        <f>VLOOKUP(I40,#REF!,8,0)</f>
        <v>#REF!</v>
      </c>
      <c r="H40" s="15">
        <f>VLOOKUP(B40,'[3]TKB(hoc phan-All)'!$B$231:$H$553,7,0)</f>
        <v>0</v>
      </c>
      <c r="I40" s="57" t="s">
        <v>29</v>
      </c>
      <c r="J40" s="60"/>
      <c r="K40" s="23" t="s">
        <v>69</v>
      </c>
      <c r="L40" s="64" t="str">
        <f>VLOOKUP(B40,'[5]mở lớp K9'!$C$3:$F$1123,4,0)</f>
        <v>Mở</v>
      </c>
      <c r="M40" s="25"/>
      <c r="N40" s="16">
        <v>0</v>
      </c>
      <c r="O40" s="16">
        <v>0</v>
      </c>
      <c r="P40" s="8"/>
      <c r="Q40" s="8"/>
    </row>
    <row r="41" spans="1:15" ht="31.5" customHeight="1">
      <c r="A41" s="57">
        <v>449</v>
      </c>
      <c r="B41" s="58" t="str">
        <f t="shared" si="0"/>
        <v>160102031210905</v>
      </c>
      <c r="C41" s="58" t="str">
        <f>VLOOKUP(D41,'[1]QuyetdinhPCGD'!$B$6:$C$1112,2,0)</f>
        <v>0203121</v>
      </c>
      <c r="D41" s="44" t="s">
        <v>33</v>
      </c>
      <c r="E41" s="28" t="s">
        <v>14</v>
      </c>
      <c r="F41" s="59" t="s">
        <v>1</v>
      </c>
      <c r="G41" s="58" t="e">
        <f>VLOOKUP(I41,#REF!,8,0)</f>
        <v>#REF!</v>
      </c>
      <c r="H41" s="15">
        <f>VLOOKUP(B41,'[3]TKB(hoc phan-All)'!$B$231:$H$553,7,0)</f>
        <v>0</v>
      </c>
      <c r="I41" s="57" t="s">
        <v>29</v>
      </c>
      <c r="J41" s="60"/>
      <c r="K41" s="22" t="s">
        <v>69</v>
      </c>
      <c r="L41" s="64" t="str">
        <f>VLOOKUP(B41,'[5]mở lớp K9'!$C$3:$F$1123,4,0)</f>
        <v>Mở</v>
      </c>
      <c r="M41" s="31"/>
      <c r="N41" s="16">
        <v>0</v>
      </c>
      <c r="O41" s="16">
        <v>0</v>
      </c>
    </row>
    <row r="42" spans="1:15" ht="31.5" customHeight="1">
      <c r="A42" s="57">
        <v>450</v>
      </c>
      <c r="B42" s="58" t="str">
        <f t="shared" si="0"/>
        <v>160101031010916</v>
      </c>
      <c r="C42" s="58" t="str">
        <f>VLOOKUP(D42,'[1]QuyetdinhPCGD'!$B$6:$C$1112,2,0)</f>
        <v>0103101</v>
      </c>
      <c r="D42" s="44" t="s">
        <v>27</v>
      </c>
      <c r="E42" s="28" t="s">
        <v>20</v>
      </c>
      <c r="F42" s="59" t="s">
        <v>5</v>
      </c>
      <c r="G42" s="58" t="e">
        <f>VLOOKUP(I42,#REF!,8,0)</f>
        <v>#REF!</v>
      </c>
      <c r="H42" s="15">
        <f>VLOOKUP(B42,'[3]TKB(hoc phan-All)'!$B$231:$H$553,7,0)</f>
        <v>0</v>
      </c>
      <c r="I42" s="57" t="s">
        <v>30</v>
      </c>
      <c r="J42" s="60"/>
      <c r="K42" s="23" t="s">
        <v>79</v>
      </c>
      <c r="L42" s="64" t="str">
        <f>VLOOKUP(B42,'[5]mở lớp K9'!$C$3:$F$1123,4,0)</f>
        <v>Mở</v>
      </c>
      <c r="M42" s="31"/>
      <c r="N42" s="16">
        <v>0</v>
      </c>
      <c r="O42" s="16">
        <v>0</v>
      </c>
    </row>
    <row r="43" spans="1:15" ht="31.5" customHeight="1">
      <c r="A43" s="57">
        <v>451</v>
      </c>
      <c r="B43" s="58" t="str">
        <f t="shared" si="0"/>
        <v>160101031020906</v>
      </c>
      <c r="C43" s="58" t="str">
        <f>VLOOKUP(D43,'[1]QuyetdinhPCGD'!$B$6:$C$1112,2,0)</f>
        <v>0103102</v>
      </c>
      <c r="D43" s="44" t="s">
        <v>24</v>
      </c>
      <c r="E43" s="28" t="s">
        <v>10</v>
      </c>
      <c r="F43" s="28" t="s">
        <v>0</v>
      </c>
      <c r="G43" s="58" t="e">
        <f>VLOOKUP(I43,#REF!,8,0)</f>
        <v>#REF!</v>
      </c>
      <c r="H43" s="15">
        <f>VLOOKUP(B43,'[3]TKB(hoc phan-All)'!$B$231:$H$553,7,0)</f>
        <v>0</v>
      </c>
      <c r="I43" s="57" t="s">
        <v>30</v>
      </c>
      <c r="J43" s="60"/>
      <c r="K43" s="23" t="s">
        <v>70</v>
      </c>
      <c r="L43" s="64" t="str">
        <f>VLOOKUP(B43,'[5]mở lớp K9'!$C$3:$F$1123,4,0)</f>
        <v>Mở</v>
      </c>
      <c r="M43" s="25"/>
      <c r="N43" s="16">
        <v>0</v>
      </c>
      <c r="O43" s="16">
        <v>0</v>
      </c>
    </row>
    <row r="44" spans="1:15" ht="31.5" customHeight="1">
      <c r="A44" s="57">
        <v>452</v>
      </c>
      <c r="B44" s="58" t="str">
        <f t="shared" si="0"/>
        <v>160109031070971</v>
      </c>
      <c r="C44" s="58" t="str">
        <f>VLOOKUP(D44,'[1]QuyetdinhPCGD'!$B$6:$C$1112,2,0)</f>
        <v>0903107</v>
      </c>
      <c r="D44" s="44" t="s">
        <v>32</v>
      </c>
      <c r="E44" s="28">
        <v>11.12</v>
      </c>
      <c r="F44" s="59" t="s">
        <v>3</v>
      </c>
      <c r="G44" s="58" t="s">
        <v>7</v>
      </c>
      <c r="H44" s="15">
        <f>VLOOKUP(B44,'[3]TKB(hoc phan-All)'!$B$231:$H$553,7,0)</f>
        <v>0</v>
      </c>
      <c r="I44" s="57" t="s">
        <v>30</v>
      </c>
      <c r="J44" s="60"/>
      <c r="K44" s="23" t="s">
        <v>87</v>
      </c>
      <c r="L44" s="64" t="str">
        <f>VLOOKUP(B44,'[5]mở lớp K9'!$C$3:$F$1123,4,0)</f>
        <v>Mở</v>
      </c>
      <c r="M44" s="31"/>
      <c r="N44" s="16">
        <v>0</v>
      </c>
      <c r="O44" s="16">
        <v>0</v>
      </c>
    </row>
    <row r="45" spans="1:15" ht="31.5" customHeight="1">
      <c r="A45" s="57">
        <v>453</v>
      </c>
      <c r="B45" s="58" t="str">
        <f>CONCATENATE("1601",C45,"09",K45)</f>
        <v>160102031200906</v>
      </c>
      <c r="C45" s="58" t="str">
        <f>VLOOKUP(D45,'[1]QuyetdinhPCGD'!$B$6:$C$1112,2,0)</f>
        <v>0203120</v>
      </c>
      <c r="D45" s="44" t="s">
        <v>34</v>
      </c>
      <c r="E45" s="28" t="s">
        <v>13</v>
      </c>
      <c r="F45" s="59" t="s">
        <v>2</v>
      </c>
      <c r="G45" s="58" t="e">
        <f>VLOOKUP(I45,#REF!,8,0)</f>
        <v>#REF!</v>
      </c>
      <c r="H45" s="15">
        <f>VLOOKUP(B45,'[3]TKB(hoc phan-All)'!$B$231:$H$553,7,0)</f>
        <v>0</v>
      </c>
      <c r="I45" s="57" t="s">
        <v>30</v>
      </c>
      <c r="J45" s="60"/>
      <c r="K45" s="22" t="s">
        <v>70</v>
      </c>
      <c r="L45" s="64" t="str">
        <f>VLOOKUP(B45,'[5]mở lớp K9'!$C$3:$F$1123,4,0)</f>
        <v>Mở</v>
      </c>
      <c r="M45" s="31"/>
      <c r="N45" s="16">
        <v>0</v>
      </c>
      <c r="O45" s="16">
        <v>0</v>
      </c>
    </row>
    <row r="46" spans="1:15" ht="31.5" customHeight="1">
      <c r="A46" s="57">
        <v>454</v>
      </c>
      <c r="B46" s="58" t="str">
        <f>CONCATENATE("1601",C46,"09",K46)</f>
        <v>160102031200906</v>
      </c>
      <c r="C46" s="58" t="str">
        <f>VLOOKUP(D46,'[1]QuyetdinhPCGD'!$B$6:$C$1112,2,0)</f>
        <v>0203120</v>
      </c>
      <c r="D46" s="44" t="s">
        <v>34</v>
      </c>
      <c r="E46" s="28" t="s">
        <v>13</v>
      </c>
      <c r="F46" s="59" t="s">
        <v>3</v>
      </c>
      <c r="G46" s="58" t="e">
        <f>VLOOKUP(I46,#REF!,8,0)</f>
        <v>#REF!</v>
      </c>
      <c r="H46" s="15">
        <f>VLOOKUP(B46,'[3]TKB(hoc phan-All)'!$B$231:$H$553,7,0)</f>
        <v>0</v>
      </c>
      <c r="I46" s="57" t="s">
        <v>30</v>
      </c>
      <c r="J46" s="60"/>
      <c r="K46" s="23" t="s">
        <v>70</v>
      </c>
      <c r="L46" s="64" t="str">
        <f>VLOOKUP(B46,'[5]mở lớp K9'!$C$3:$F$1123,4,0)</f>
        <v>Mở</v>
      </c>
      <c r="M46" s="31"/>
      <c r="N46" s="16">
        <v>0</v>
      </c>
      <c r="O46" s="16">
        <v>0</v>
      </c>
    </row>
    <row r="47" spans="1:15" ht="31.5" customHeight="1">
      <c r="A47" s="57">
        <v>455</v>
      </c>
      <c r="B47" s="58" t="str">
        <f>CONCATENATE("1601",C47,"09",K47)</f>
        <v>160102031210906</v>
      </c>
      <c r="C47" s="58" t="str">
        <f>VLOOKUP(D47,'[1]QuyetdinhPCGD'!$B$6:$C$1112,2,0)</f>
        <v>0203121</v>
      </c>
      <c r="D47" s="44" t="s">
        <v>33</v>
      </c>
      <c r="E47" s="28" t="s">
        <v>11</v>
      </c>
      <c r="F47" s="59" t="s">
        <v>2</v>
      </c>
      <c r="G47" s="58" t="e">
        <f>VLOOKUP(I47,#REF!,8,0)</f>
        <v>#REF!</v>
      </c>
      <c r="H47" s="15">
        <f>VLOOKUP(B47,'[3]TKB(hoc phan-All)'!$B$231:$H$553,7,0)</f>
        <v>0</v>
      </c>
      <c r="I47" s="57" t="s">
        <v>30</v>
      </c>
      <c r="J47" s="60"/>
      <c r="K47" s="23" t="s">
        <v>70</v>
      </c>
      <c r="L47" s="64" t="str">
        <f>VLOOKUP(B47,'[5]mở lớp K9'!$C$3:$F$1123,4,0)</f>
        <v>Mở</v>
      </c>
      <c r="M47" s="31"/>
      <c r="N47" s="16">
        <v>0</v>
      </c>
      <c r="O47" s="16">
        <v>0</v>
      </c>
    </row>
    <row r="48" spans="1:15" ht="31.5" customHeight="1">
      <c r="A48" s="57">
        <v>456</v>
      </c>
      <c r="B48" s="58" t="str">
        <f>CONCATENATE("1601",C48,"09",K48)</f>
        <v>160102031210906</v>
      </c>
      <c r="C48" s="58" t="str">
        <f>VLOOKUP(D48,'[1]QuyetdinhPCGD'!$B$6:$C$1112,2,0)</f>
        <v>0203121</v>
      </c>
      <c r="D48" s="44" t="s">
        <v>33</v>
      </c>
      <c r="E48" s="28" t="s">
        <v>11</v>
      </c>
      <c r="F48" s="59" t="s">
        <v>3</v>
      </c>
      <c r="G48" s="58" t="e">
        <f>VLOOKUP(I48,#REF!,8,0)</f>
        <v>#REF!</v>
      </c>
      <c r="H48" s="15">
        <f>VLOOKUP(B48,'[3]TKB(hoc phan-All)'!$B$231:$H$553,7,0)</f>
        <v>0</v>
      </c>
      <c r="I48" s="57" t="s">
        <v>30</v>
      </c>
      <c r="J48" s="60"/>
      <c r="K48" s="23" t="s">
        <v>70</v>
      </c>
      <c r="L48" s="64" t="str">
        <f>VLOOKUP(B48,'[5]mở lớp K9'!$C$3:$F$1123,4,0)</f>
        <v>Mở</v>
      </c>
      <c r="M48" s="31"/>
      <c r="N48" s="16">
        <v>0</v>
      </c>
      <c r="O48" s="16">
        <v>0</v>
      </c>
    </row>
    <row r="51" spans="1:11" ht="28.5" customHeight="1">
      <c r="A51" s="69" t="s">
        <v>100</v>
      </c>
      <c r="B51" s="70"/>
      <c r="C51" s="70"/>
      <c r="D51" s="70"/>
      <c r="K51" s="21"/>
    </row>
    <row r="52" spans="1:15" s="3" customFormat="1" ht="31.5">
      <c r="A52" s="46" t="s">
        <v>64</v>
      </c>
      <c r="B52" s="46" t="s">
        <v>54</v>
      </c>
      <c r="C52" s="46" t="s">
        <v>55</v>
      </c>
      <c r="D52" s="47" t="s">
        <v>63</v>
      </c>
      <c r="E52" s="48" t="s">
        <v>6</v>
      </c>
      <c r="F52" s="48" t="s">
        <v>56</v>
      </c>
      <c r="G52" s="48" t="s">
        <v>57</v>
      </c>
      <c r="H52" s="48" t="s">
        <v>58</v>
      </c>
      <c r="I52" s="48" t="s">
        <v>59</v>
      </c>
      <c r="J52" s="48" t="s">
        <v>60</v>
      </c>
      <c r="K52" s="48" t="s">
        <v>61</v>
      </c>
      <c r="L52" s="48" t="s">
        <v>62</v>
      </c>
      <c r="M52" s="48" t="s">
        <v>60</v>
      </c>
      <c r="N52" s="48"/>
      <c r="O52" s="48"/>
    </row>
    <row r="53" spans="1:16" ht="34.5" customHeight="1">
      <c r="A53" s="24">
        <v>420</v>
      </c>
      <c r="B53" s="15" t="str">
        <f aca="true" t="shared" si="1" ref="B53:B81">CONCATENATE("1601",C53,"09",K53)</f>
        <v>160113031440992</v>
      </c>
      <c r="C53" s="15" t="str">
        <f>VLOOKUP(D53,'[1]QuyetdinhPCGD'!$B$6:$C$1112,2,0)</f>
        <v>1303144</v>
      </c>
      <c r="D53" s="51" t="s">
        <v>31</v>
      </c>
      <c r="E53" s="27" t="s">
        <v>14</v>
      </c>
      <c r="F53" s="31" t="s">
        <v>5</v>
      </c>
      <c r="G53" s="15" t="s">
        <v>48</v>
      </c>
      <c r="H53" s="15" t="e">
        <f>VLOOKUP(B53,'[2]TKB(Hoc phan)'!$B$7:$H$292,7,0)</f>
        <v>#N/A</v>
      </c>
      <c r="I53" s="55" t="s">
        <v>105</v>
      </c>
      <c r="J53" s="53" t="s">
        <v>37</v>
      </c>
      <c r="K53" s="23" t="s">
        <v>88</v>
      </c>
      <c r="L53" s="66" t="str">
        <f>VLOOKUP(B53,'[5]mở lớp K9'!$C$3:$F$1123,4,0)</f>
        <v>Không mở</v>
      </c>
      <c r="M53" s="26"/>
      <c r="N53" s="16">
        <v>0</v>
      </c>
      <c r="O53" s="16" t="s">
        <v>38</v>
      </c>
      <c r="P53" s="54" t="s">
        <v>8</v>
      </c>
    </row>
    <row r="54" spans="1:16" ht="34.5" customHeight="1">
      <c r="A54" s="24">
        <v>421</v>
      </c>
      <c r="B54" s="15" t="str">
        <f t="shared" si="1"/>
        <v>160113031440993</v>
      </c>
      <c r="C54" s="15" t="str">
        <f>VLOOKUP(D54,'[1]QuyetdinhPCGD'!$B$6:$C$1112,2,0)</f>
        <v>1303144</v>
      </c>
      <c r="D54" s="51" t="s">
        <v>31</v>
      </c>
      <c r="E54" s="27" t="s">
        <v>16</v>
      </c>
      <c r="F54" s="31" t="s">
        <v>5</v>
      </c>
      <c r="G54" s="15" t="s">
        <v>48</v>
      </c>
      <c r="H54" s="15" t="e">
        <f>VLOOKUP(B54,'[2]TKB(Hoc phan)'!$B$7:$H$292,7,0)</f>
        <v>#N/A</v>
      </c>
      <c r="I54" s="55" t="s">
        <v>105</v>
      </c>
      <c r="J54" s="53" t="s">
        <v>37</v>
      </c>
      <c r="K54" s="23" t="s">
        <v>89</v>
      </c>
      <c r="L54" s="66" t="str">
        <f>VLOOKUP(B54,'[5]mở lớp K9'!$C$3:$F$1123,4,0)</f>
        <v>Không mở</v>
      </c>
      <c r="M54" s="26"/>
      <c r="N54" s="16">
        <v>0</v>
      </c>
      <c r="O54" s="16" t="s">
        <v>39</v>
      </c>
      <c r="P54" s="54" t="s">
        <v>8</v>
      </c>
    </row>
    <row r="55" spans="1:16" ht="34.5" customHeight="1">
      <c r="A55" s="24">
        <v>422</v>
      </c>
      <c r="B55" s="15" t="str">
        <f t="shared" si="1"/>
        <v>160113031440994</v>
      </c>
      <c r="C55" s="15" t="str">
        <f>VLOOKUP(D55,'[1]QuyetdinhPCGD'!$B$6:$C$1112,2,0)</f>
        <v>1303144</v>
      </c>
      <c r="D55" s="51" t="s">
        <v>31</v>
      </c>
      <c r="E55" s="27" t="s">
        <v>11</v>
      </c>
      <c r="F55" s="31" t="s">
        <v>5</v>
      </c>
      <c r="G55" s="15" t="s">
        <v>48</v>
      </c>
      <c r="H55" s="15" t="e">
        <f>VLOOKUP(B55,'[2]TKB(Hoc phan)'!$B$7:$H$292,7,0)</f>
        <v>#N/A</v>
      </c>
      <c r="I55" s="55" t="s">
        <v>105</v>
      </c>
      <c r="J55" s="53" t="s">
        <v>37</v>
      </c>
      <c r="K55" s="23" t="s">
        <v>90</v>
      </c>
      <c r="L55" s="66" t="str">
        <f>VLOOKUP(B55,'[5]mở lớp K9'!$C$3:$F$1123,4,0)</f>
        <v>Không mở</v>
      </c>
      <c r="M55" s="26"/>
      <c r="N55" s="16">
        <v>0</v>
      </c>
      <c r="O55" s="16" t="s">
        <v>40</v>
      </c>
      <c r="P55" s="54" t="s">
        <v>9</v>
      </c>
    </row>
    <row r="56" spans="1:16" ht="34.5" customHeight="1">
      <c r="A56" s="24">
        <v>423</v>
      </c>
      <c r="B56" s="15" t="str">
        <f t="shared" si="1"/>
        <v>160113031440995</v>
      </c>
      <c r="C56" s="15" t="str">
        <f>VLOOKUP(D56,'[1]QuyetdinhPCGD'!$B$6:$C$1112,2,0)</f>
        <v>1303144</v>
      </c>
      <c r="D56" s="51" t="s">
        <v>31</v>
      </c>
      <c r="E56" s="27" t="s">
        <v>13</v>
      </c>
      <c r="F56" s="31" t="s">
        <v>5</v>
      </c>
      <c r="G56" s="15" t="s">
        <v>48</v>
      </c>
      <c r="H56" s="15" t="e">
        <f>VLOOKUP(B56,'[2]TKB(Hoc phan)'!$B$7:$H$292,7,0)</f>
        <v>#N/A</v>
      </c>
      <c r="I56" s="55" t="s">
        <v>105</v>
      </c>
      <c r="J56" s="53" t="s">
        <v>37</v>
      </c>
      <c r="K56" s="23" t="s">
        <v>91</v>
      </c>
      <c r="L56" s="66" t="str">
        <f>VLOOKUP(B56,'[5]mở lớp K9'!$C$3:$F$1123,4,0)</f>
        <v>Không mở</v>
      </c>
      <c r="M56" s="26"/>
      <c r="N56" s="16">
        <v>0</v>
      </c>
      <c r="O56" s="16" t="s">
        <v>41</v>
      </c>
      <c r="P56" s="54" t="s">
        <v>9</v>
      </c>
    </row>
    <row r="57" spans="1:16" ht="34.5" customHeight="1">
      <c r="A57" s="24">
        <v>424</v>
      </c>
      <c r="B57" s="15" t="str">
        <f t="shared" si="1"/>
        <v>160113031440996</v>
      </c>
      <c r="C57" s="15" t="str">
        <f>VLOOKUP(D57,'[1]QuyetdinhPCGD'!$B$6:$C$1112,2,0)</f>
        <v>1303144</v>
      </c>
      <c r="D57" s="51" t="s">
        <v>31</v>
      </c>
      <c r="E57" s="27" t="s">
        <v>14</v>
      </c>
      <c r="F57" s="31" t="s">
        <v>4</v>
      </c>
      <c r="G57" s="15" t="s">
        <v>49</v>
      </c>
      <c r="H57" s="15" t="e">
        <f>VLOOKUP(B57,'[2]TKB(Hoc phan)'!$B$7:$H$292,7,0)</f>
        <v>#N/A</v>
      </c>
      <c r="I57" s="55" t="s">
        <v>105</v>
      </c>
      <c r="J57" s="53" t="s">
        <v>37</v>
      </c>
      <c r="K57" s="23" t="s">
        <v>92</v>
      </c>
      <c r="L57" s="64" t="str">
        <f>VLOOKUP(B57,'[5]mở lớp K9'!$C$3:$F$1123,4,0)</f>
        <v>Mở</v>
      </c>
      <c r="M57" s="26"/>
      <c r="N57" s="16">
        <v>0</v>
      </c>
      <c r="O57" s="16" t="s">
        <v>42</v>
      </c>
      <c r="P57" s="54" t="s">
        <v>22</v>
      </c>
    </row>
    <row r="58" spans="1:16" ht="34.5" customHeight="1">
      <c r="A58" s="24">
        <v>425</v>
      </c>
      <c r="B58" s="15" t="str">
        <f t="shared" si="1"/>
        <v>160113031440997</v>
      </c>
      <c r="C58" s="15" t="str">
        <f>VLOOKUP(D58,'[1]QuyetdinhPCGD'!$B$6:$C$1112,2,0)</f>
        <v>1303144</v>
      </c>
      <c r="D58" s="51" t="s">
        <v>31</v>
      </c>
      <c r="E58" s="27" t="s">
        <v>16</v>
      </c>
      <c r="F58" s="31" t="s">
        <v>4</v>
      </c>
      <c r="G58" s="15" t="s">
        <v>49</v>
      </c>
      <c r="H58" s="15" t="e">
        <f>VLOOKUP(B58,'[2]TKB(Hoc phan)'!$B$7:$H$292,7,0)</f>
        <v>#N/A</v>
      </c>
      <c r="I58" s="55" t="s">
        <v>105</v>
      </c>
      <c r="J58" s="53" t="s">
        <v>37</v>
      </c>
      <c r="K58" s="23" t="s">
        <v>93</v>
      </c>
      <c r="L58" s="66" t="str">
        <f>VLOOKUP(B58,'[5]mở lớp K9'!$C$3:$F$1123,4,0)</f>
        <v>Không mở</v>
      </c>
      <c r="M58" s="26"/>
      <c r="N58" s="16">
        <v>0</v>
      </c>
      <c r="O58" s="16" t="s">
        <v>43</v>
      </c>
      <c r="P58" s="54" t="s">
        <v>22</v>
      </c>
    </row>
    <row r="59" spans="1:16" ht="34.5" customHeight="1">
      <c r="A59" s="24">
        <v>426</v>
      </c>
      <c r="B59" s="15" t="str">
        <f t="shared" si="1"/>
        <v>160113031440998</v>
      </c>
      <c r="C59" s="15" t="str">
        <f>VLOOKUP(D59,'[1]QuyetdinhPCGD'!$B$6:$C$1112,2,0)</f>
        <v>1303144</v>
      </c>
      <c r="D59" s="51" t="s">
        <v>31</v>
      </c>
      <c r="E59" s="27" t="s">
        <v>11</v>
      </c>
      <c r="F59" s="31" t="s">
        <v>4</v>
      </c>
      <c r="G59" s="15" t="s">
        <v>49</v>
      </c>
      <c r="H59" s="15" t="e">
        <f>VLOOKUP(B59,'[2]TKB(Hoc phan)'!$B$7:$H$292,7,0)</f>
        <v>#N/A</v>
      </c>
      <c r="I59" s="55" t="s">
        <v>105</v>
      </c>
      <c r="J59" s="53" t="s">
        <v>37</v>
      </c>
      <c r="K59" s="23" t="s">
        <v>94</v>
      </c>
      <c r="L59" s="64" t="str">
        <f>VLOOKUP(B59,'[5]mở lớp K9'!$C$3:$F$1123,4,0)</f>
        <v>Mở</v>
      </c>
      <c r="M59" s="26"/>
      <c r="N59" s="16">
        <v>0</v>
      </c>
      <c r="O59" s="16" t="s">
        <v>44</v>
      </c>
      <c r="P59" s="54" t="s">
        <v>23</v>
      </c>
    </row>
    <row r="60" spans="1:16" ht="34.5" customHeight="1">
      <c r="A60" s="24">
        <v>427</v>
      </c>
      <c r="B60" s="15" t="str">
        <f t="shared" si="1"/>
        <v>160113031440999</v>
      </c>
      <c r="C60" s="15" t="str">
        <f>VLOOKUP(D60,'[1]QuyetdinhPCGD'!$B$6:$C$1112,2,0)</f>
        <v>1303144</v>
      </c>
      <c r="D60" s="51" t="s">
        <v>31</v>
      </c>
      <c r="E60" s="27" t="s">
        <v>13</v>
      </c>
      <c r="F60" s="31" t="s">
        <v>4</v>
      </c>
      <c r="G60" s="15" t="s">
        <v>49</v>
      </c>
      <c r="H60" s="15" t="e">
        <f>VLOOKUP(B60,'[2]TKB(Hoc phan)'!$B$7:$H$292,7,0)</f>
        <v>#N/A</v>
      </c>
      <c r="I60" s="55" t="s">
        <v>105</v>
      </c>
      <c r="J60" s="53" t="s">
        <v>37</v>
      </c>
      <c r="K60" s="23" t="s">
        <v>95</v>
      </c>
      <c r="L60" s="64" t="str">
        <f>VLOOKUP(B60,'[5]mở lớp K9'!$C$3:$F$1123,4,0)</f>
        <v>Mở</v>
      </c>
      <c r="M60" s="26"/>
      <c r="N60" s="16">
        <v>0</v>
      </c>
      <c r="O60" s="16" t="s">
        <v>45</v>
      </c>
      <c r="P60" s="54" t="s">
        <v>23</v>
      </c>
    </row>
    <row r="61" spans="1:16" ht="34.5" customHeight="1">
      <c r="A61" s="24">
        <v>428</v>
      </c>
      <c r="B61" s="15" t="str">
        <f t="shared" si="1"/>
        <v>1601130314409100</v>
      </c>
      <c r="C61" s="15" t="str">
        <f>VLOOKUP(D61,'[1]QuyetdinhPCGD'!$B$6:$C$1112,2,0)</f>
        <v>1303144</v>
      </c>
      <c r="D61" s="51" t="s">
        <v>31</v>
      </c>
      <c r="E61" s="27" t="s">
        <v>14</v>
      </c>
      <c r="F61" s="31" t="s">
        <v>2</v>
      </c>
      <c r="G61" s="15" t="s">
        <v>50</v>
      </c>
      <c r="H61" s="15" t="e">
        <f>VLOOKUP(B61,'[2]TKB(Hoc phan)'!$B$7:$H$292,7,0)</f>
        <v>#N/A</v>
      </c>
      <c r="I61" s="55" t="s">
        <v>105</v>
      </c>
      <c r="J61" s="53" t="s">
        <v>37</v>
      </c>
      <c r="K61" s="23" t="s">
        <v>96</v>
      </c>
      <c r="L61" s="64" t="str">
        <f>VLOOKUP(B61,'[5]mở lớp K9'!$C$3:$F$1123,4,0)</f>
        <v>Mở</v>
      </c>
      <c r="M61" s="26"/>
      <c r="N61" s="16">
        <v>0</v>
      </c>
      <c r="O61" s="16" t="s">
        <v>46</v>
      </c>
      <c r="P61" s="54" t="s">
        <v>29</v>
      </c>
    </row>
    <row r="62" spans="1:16" ht="34.5" customHeight="1">
      <c r="A62" s="24">
        <v>429</v>
      </c>
      <c r="B62" s="15" t="str">
        <f t="shared" si="1"/>
        <v>1601130314409101</v>
      </c>
      <c r="C62" s="15" t="str">
        <f>VLOOKUP(D62,'[1]QuyetdinhPCGD'!$B$6:$C$1112,2,0)</f>
        <v>1303144</v>
      </c>
      <c r="D62" s="51" t="s">
        <v>31</v>
      </c>
      <c r="E62" s="27" t="s">
        <v>16</v>
      </c>
      <c r="F62" s="31" t="s">
        <v>2</v>
      </c>
      <c r="G62" s="15" t="s">
        <v>50</v>
      </c>
      <c r="H62" s="15" t="e">
        <f>VLOOKUP(B62,'[2]TKB(Hoc phan)'!$B$7:$H$292,7,0)</f>
        <v>#N/A</v>
      </c>
      <c r="I62" s="55" t="s">
        <v>105</v>
      </c>
      <c r="J62" s="53" t="s">
        <v>37</v>
      </c>
      <c r="K62" s="23" t="s">
        <v>97</v>
      </c>
      <c r="L62" s="66" t="str">
        <f>VLOOKUP(B62,'[5]mở lớp K9'!$C$3:$F$1123,4,0)</f>
        <v>Không mở</v>
      </c>
      <c r="M62" s="26"/>
      <c r="N62" s="16">
        <v>0</v>
      </c>
      <c r="O62" s="16" t="s">
        <v>47</v>
      </c>
      <c r="P62" s="54" t="s">
        <v>29</v>
      </c>
    </row>
    <row r="63" spans="1:16" ht="34.5" customHeight="1">
      <c r="A63" s="24">
        <v>430</v>
      </c>
      <c r="B63" s="15" t="str">
        <f t="shared" si="1"/>
        <v>1601130314409102</v>
      </c>
      <c r="C63" s="15" t="str">
        <f>VLOOKUP(D63,'[1]QuyetdinhPCGD'!$B$6:$C$1112,2,0)</f>
        <v>1303144</v>
      </c>
      <c r="D63" s="51" t="s">
        <v>31</v>
      </c>
      <c r="E63" s="52" t="s">
        <v>51</v>
      </c>
      <c r="F63" s="25" t="s">
        <v>0</v>
      </c>
      <c r="G63" s="16" t="s">
        <v>7</v>
      </c>
      <c r="H63" s="15" t="e">
        <f>VLOOKUP(B63,'[2]TKB(Hoc phan)'!$B$7:$H$292,7,0)</f>
        <v>#N/A</v>
      </c>
      <c r="I63" s="55" t="s">
        <v>105</v>
      </c>
      <c r="J63" s="53" t="s">
        <v>37</v>
      </c>
      <c r="K63" s="23" t="s">
        <v>98</v>
      </c>
      <c r="L63" s="66" t="str">
        <f>VLOOKUP(B63,'[5]mở lớp K9'!$C$3:$F$1123,4,0)</f>
        <v>Không mở</v>
      </c>
      <c r="M63" s="13"/>
      <c r="N63" s="16" t="s">
        <v>7</v>
      </c>
      <c r="O63" s="16" t="s">
        <v>52</v>
      </c>
      <c r="P63" s="54" t="s">
        <v>30</v>
      </c>
    </row>
    <row r="64" spans="1:16" ht="34.5" customHeight="1">
      <c r="A64" s="24">
        <v>431</v>
      </c>
      <c r="B64" s="15" t="str">
        <f t="shared" si="1"/>
        <v>1601130314409103</v>
      </c>
      <c r="C64" s="15" t="str">
        <f>VLOOKUP(D64,'[1]QuyetdinhPCGD'!$B$6:$C$1112,2,0)</f>
        <v>1303144</v>
      </c>
      <c r="D64" s="51" t="s">
        <v>31</v>
      </c>
      <c r="E64" s="52" t="s">
        <v>51</v>
      </c>
      <c r="F64" s="31" t="s">
        <v>4</v>
      </c>
      <c r="G64" s="16" t="s">
        <v>7</v>
      </c>
      <c r="H64" s="15" t="e">
        <f>VLOOKUP(B64,'[2]TKB(Hoc phan)'!$B$7:$H$292,7,0)</f>
        <v>#N/A</v>
      </c>
      <c r="I64" s="55" t="s">
        <v>105</v>
      </c>
      <c r="J64" s="53" t="s">
        <v>37</v>
      </c>
      <c r="K64" s="23" t="s">
        <v>99</v>
      </c>
      <c r="L64" s="66" t="str">
        <f>VLOOKUP(B64,'[5]mở lớp K9'!$C$3:$F$1123,4,0)</f>
        <v>Không mở</v>
      </c>
      <c r="M64" s="26"/>
      <c r="N64" s="16" t="s">
        <v>7</v>
      </c>
      <c r="O64" s="16" t="s">
        <v>53</v>
      </c>
      <c r="P64" s="54" t="s">
        <v>30</v>
      </c>
    </row>
    <row r="65" spans="1:16" ht="34.5" customHeight="1">
      <c r="A65" s="24">
        <v>432</v>
      </c>
      <c r="B65" s="15" t="str">
        <f t="shared" si="1"/>
        <v>160116031130913</v>
      </c>
      <c r="C65" s="15" t="str">
        <f>VLOOKUP(D65,'[1]QuyetdinhPCGD'!$B$6:$C$1112,2,0)</f>
        <v>1603113</v>
      </c>
      <c r="D65" s="49" t="s">
        <v>35</v>
      </c>
      <c r="E65" s="27" t="s">
        <v>19</v>
      </c>
      <c r="F65" s="31" t="s">
        <v>4</v>
      </c>
      <c r="G65" s="15" t="e">
        <f>VLOOKUP(I65,#REF!,8,0)</f>
        <v>#REF!</v>
      </c>
      <c r="H65" s="15">
        <f>VLOOKUP(B65,'[4]TKB(hoc phan-All)'!$B$999:$H$1022,7,0)</f>
        <v>0</v>
      </c>
      <c r="I65" s="24" t="s">
        <v>8</v>
      </c>
      <c r="J65" s="53" t="s">
        <v>36</v>
      </c>
      <c r="K65" s="23" t="s">
        <v>76</v>
      </c>
      <c r="L65" s="66" t="str">
        <f>VLOOKUP(B65,'[5]mở lớp K9'!$C$3:$F$1123,4,0)</f>
        <v>Không mở</v>
      </c>
      <c r="M65" s="26"/>
      <c r="N65" s="16">
        <v>0</v>
      </c>
      <c r="O65" s="16" t="s">
        <v>36</v>
      </c>
      <c r="P65" s="56"/>
    </row>
    <row r="66" spans="1:16" ht="34.5" customHeight="1">
      <c r="A66" s="24">
        <v>433</v>
      </c>
      <c r="B66" s="15" t="str">
        <f t="shared" si="1"/>
        <v>160114031140913</v>
      </c>
      <c r="C66" s="15" t="str">
        <f>VLOOKUP(D66,'[1]QuyetdinhPCGD'!$B$6:$C$1112,2,0)</f>
        <v>1403114</v>
      </c>
      <c r="D66" s="50" t="s">
        <v>28</v>
      </c>
      <c r="E66" s="27" t="s">
        <v>19</v>
      </c>
      <c r="F66" s="31" t="s">
        <v>4</v>
      </c>
      <c r="G66" s="15" t="e">
        <f>VLOOKUP(I66,#REF!,8,0)</f>
        <v>#REF!</v>
      </c>
      <c r="H66" s="15" t="str">
        <f>VLOOKUP(B66,'[4]TKB(hoc phan-All)'!$B$999:$H$1022,7,0)</f>
        <v>N.T.Tuyến</v>
      </c>
      <c r="I66" s="24" t="s">
        <v>8</v>
      </c>
      <c r="J66" s="53" t="s">
        <v>36</v>
      </c>
      <c r="K66" s="23" t="s">
        <v>76</v>
      </c>
      <c r="L66" s="64" t="str">
        <f>VLOOKUP(B66,'[5]mở lớp K9'!$C$3:$F$1123,4,0)</f>
        <v>Mở</v>
      </c>
      <c r="M66" s="26"/>
      <c r="N66" s="16">
        <v>0</v>
      </c>
      <c r="O66" s="16" t="s">
        <v>36</v>
      </c>
      <c r="P66" s="56"/>
    </row>
    <row r="67" spans="1:16" ht="34.5" customHeight="1">
      <c r="A67" s="24">
        <v>434</v>
      </c>
      <c r="B67" s="15" t="str">
        <f t="shared" si="1"/>
        <v>160112031070904</v>
      </c>
      <c r="C67" s="15" t="str">
        <f>VLOOKUP(D67,'[1]QuyetdinhPCGD'!$B$6:$C$1112,2,0)</f>
        <v>1203107</v>
      </c>
      <c r="D67" s="51" t="s">
        <v>26</v>
      </c>
      <c r="E67" s="27" t="s">
        <v>18</v>
      </c>
      <c r="F67" s="31" t="s">
        <v>4</v>
      </c>
      <c r="G67" s="15" t="e">
        <f>VLOOKUP(I67,#REF!,8,0)</f>
        <v>#REF!</v>
      </c>
      <c r="H67" s="15">
        <f>VLOOKUP(B67,'[4]TKB(hoc phan-All)'!$B$999:$H$1022,7,0)</f>
        <v>0</v>
      </c>
      <c r="I67" s="24" t="s">
        <v>8</v>
      </c>
      <c r="J67" s="53" t="s">
        <v>37</v>
      </c>
      <c r="K67" s="23" t="s">
        <v>68</v>
      </c>
      <c r="L67" s="64" t="str">
        <f>VLOOKUP(B67,'[5]mở lớp K9'!$C$3:$F$1123,4,0)</f>
        <v>Mở</v>
      </c>
      <c r="M67" s="26"/>
      <c r="N67" s="16">
        <v>0</v>
      </c>
      <c r="O67" s="16">
        <v>0</v>
      </c>
      <c r="P67" s="56"/>
    </row>
    <row r="68" spans="1:16" ht="34.5" customHeight="1">
      <c r="A68" s="24">
        <v>435</v>
      </c>
      <c r="B68" s="15" t="str">
        <f t="shared" si="1"/>
        <v>160114031330913</v>
      </c>
      <c r="C68" s="15" t="str">
        <f>VLOOKUP(D68,'[1]QuyetdinhPCGD'!$B$6:$C$1112,2,0)</f>
        <v>1403133</v>
      </c>
      <c r="D68" s="49" t="s">
        <v>25</v>
      </c>
      <c r="E68" s="27" t="s">
        <v>19</v>
      </c>
      <c r="F68" s="31" t="s">
        <v>4</v>
      </c>
      <c r="G68" s="15" t="e">
        <f>VLOOKUP(I68,#REF!,8,0)</f>
        <v>#REF!</v>
      </c>
      <c r="H68" s="15" t="str">
        <f>VLOOKUP(B68,'[4]TKB(hoc phan-All)'!$B$999:$H$1022,7,0)</f>
        <v>D.Đ.Bắc</v>
      </c>
      <c r="I68" s="24" t="s">
        <v>8</v>
      </c>
      <c r="J68" s="53" t="s">
        <v>36</v>
      </c>
      <c r="K68" s="23" t="s">
        <v>76</v>
      </c>
      <c r="L68" s="66" t="str">
        <f>VLOOKUP(B68,'[5]mở lớp K9'!$C$3:$F$1123,4,0)</f>
        <v>Không mở</v>
      </c>
      <c r="M68" s="26"/>
      <c r="N68" s="16">
        <v>0</v>
      </c>
      <c r="O68" s="16" t="s">
        <v>36</v>
      </c>
      <c r="P68" s="56"/>
    </row>
    <row r="69" spans="1:16" ht="34.5" customHeight="1">
      <c r="A69" s="24">
        <v>436</v>
      </c>
      <c r="B69" s="15" t="str">
        <f t="shared" si="1"/>
        <v>160116031130914</v>
      </c>
      <c r="C69" s="15" t="str">
        <f>VLOOKUP(D69,'[1]QuyetdinhPCGD'!$B$6:$C$1112,2,0)</f>
        <v>1603113</v>
      </c>
      <c r="D69" s="49" t="s">
        <v>35</v>
      </c>
      <c r="E69" s="27" t="s">
        <v>21</v>
      </c>
      <c r="F69" s="31" t="s">
        <v>4</v>
      </c>
      <c r="G69" s="15" t="e">
        <f>VLOOKUP(I69,#REF!,8,0)</f>
        <v>#REF!</v>
      </c>
      <c r="H69" s="15">
        <f>VLOOKUP(B69,'[4]TKB(hoc phan-All)'!$B$999:$H$1022,7,0)</f>
        <v>0</v>
      </c>
      <c r="I69" s="24" t="s">
        <v>9</v>
      </c>
      <c r="J69" s="53" t="s">
        <v>36</v>
      </c>
      <c r="K69" s="23" t="s">
        <v>77</v>
      </c>
      <c r="L69" s="66" t="str">
        <f>VLOOKUP(B69,'[5]mở lớp K9'!$C$3:$F$1123,4,0)</f>
        <v>Không mở</v>
      </c>
      <c r="M69" s="26"/>
      <c r="N69" s="16">
        <v>0</v>
      </c>
      <c r="O69" s="16" t="s">
        <v>36</v>
      </c>
      <c r="P69" s="56"/>
    </row>
    <row r="70" spans="1:16" ht="34.5" customHeight="1">
      <c r="A70" s="24">
        <v>437</v>
      </c>
      <c r="B70" s="15" t="str">
        <f t="shared" si="1"/>
        <v>160114031140914</v>
      </c>
      <c r="C70" s="15" t="str">
        <f>VLOOKUP(D70,'[1]QuyetdinhPCGD'!$B$6:$C$1112,2,0)</f>
        <v>1403114</v>
      </c>
      <c r="D70" s="50" t="s">
        <v>28</v>
      </c>
      <c r="E70" s="27" t="s">
        <v>21</v>
      </c>
      <c r="F70" s="31" t="s">
        <v>4</v>
      </c>
      <c r="G70" s="15" t="e">
        <f>VLOOKUP(I70,#REF!,8,0)</f>
        <v>#REF!</v>
      </c>
      <c r="H70" s="15" t="str">
        <f>VLOOKUP(B70,'[4]TKB(hoc phan-All)'!$B$999:$H$1022,7,0)</f>
        <v>N.T.Tuyến</v>
      </c>
      <c r="I70" s="24" t="s">
        <v>9</v>
      </c>
      <c r="J70" s="53" t="s">
        <v>36</v>
      </c>
      <c r="K70" s="23" t="s">
        <v>77</v>
      </c>
      <c r="L70" s="64" t="str">
        <f>VLOOKUP(B70,'[5]mở lớp K9'!$C$3:$F$1123,4,0)</f>
        <v>Mở</v>
      </c>
      <c r="M70" s="26"/>
      <c r="N70" s="16">
        <v>0</v>
      </c>
      <c r="O70" s="16" t="s">
        <v>36</v>
      </c>
      <c r="P70" s="56"/>
    </row>
    <row r="71" spans="1:16" ht="34.5" customHeight="1">
      <c r="A71" s="24">
        <v>438</v>
      </c>
      <c r="B71" s="15" t="str">
        <f t="shared" si="1"/>
        <v>160112031070905</v>
      </c>
      <c r="C71" s="15" t="str">
        <f>VLOOKUP(D71,'[1]QuyetdinhPCGD'!$B$6:$C$1112,2,0)</f>
        <v>1203107</v>
      </c>
      <c r="D71" s="51" t="s">
        <v>26</v>
      </c>
      <c r="E71" s="27" t="s">
        <v>20</v>
      </c>
      <c r="F71" s="31" t="s">
        <v>4</v>
      </c>
      <c r="G71" s="15" t="e">
        <f>VLOOKUP(I71,#REF!,8,0)</f>
        <v>#REF!</v>
      </c>
      <c r="H71" s="15">
        <f>VLOOKUP(B71,'[4]TKB(hoc phan-All)'!$B$999:$H$1022,7,0)</f>
        <v>0</v>
      </c>
      <c r="I71" s="24" t="s">
        <v>9</v>
      </c>
      <c r="J71" s="53" t="s">
        <v>37</v>
      </c>
      <c r="K71" s="23" t="s">
        <v>69</v>
      </c>
      <c r="L71" s="64" t="str">
        <f>VLOOKUP(B71,'[5]mở lớp K9'!$C$3:$F$1123,4,0)</f>
        <v>Mở</v>
      </c>
      <c r="M71" s="26"/>
      <c r="N71" s="16">
        <v>0</v>
      </c>
      <c r="O71" s="16">
        <v>0</v>
      </c>
      <c r="P71" s="56"/>
    </row>
    <row r="72" spans="1:16" ht="34.5" customHeight="1">
      <c r="A72" s="24">
        <v>439</v>
      </c>
      <c r="B72" s="15" t="str">
        <f t="shared" si="1"/>
        <v>160114031330914</v>
      </c>
      <c r="C72" s="15" t="str">
        <f>VLOOKUP(D72,'[1]QuyetdinhPCGD'!$B$6:$C$1112,2,0)</f>
        <v>1403133</v>
      </c>
      <c r="D72" s="49" t="s">
        <v>25</v>
      </c>
      <c r="E72" s="27" t="s">
        <v>21</v>
      </c>
      <c r="F72" s="31" t="s">
        <v>4</v>
      </c>
      <c r="G72" s="15" t="e">
        <f>VLOOKUP(I72,#REF!,8,0)</f>
        <v>#REF!</v>
      </c>
      <c r="H72" s="15" t="str">
        <f>VLOOKUP(B72,'[4]TKB(hoc phan-All)'!$B$999:$H$1022,7,0)</f>
        <v>D.Đ.Bắc</v>
      </c>
      <c r="I72" s="24" t="s">
        <v>9</v>
      </c>
      <c r="J72" s="53" t="s">
        <v>36</v>
      </c>
      <c r="K72" s="23" t="s">
        <v>77</v>
      </c>
      <c r="L72" s="66" t="str">
        <f>VLOOKUP(B72,'[5]mở lớp K9'!$C$3:$F$1123,4,0)</f>
        <v>Không mở</v>
      </c>
      <c r="M72" s="26"/>
      <c r="N72" s="16">
        <v>0</v>
      </c>
      <c r="O72" s="16" t="s">
        <v>36</v>
      </c>
      <c r="P72" s="56"/>
    </row>
    <row r="73" spans="1:16" ht="34.5" customHeight="1">
      <c r="A73" s="24">
        <v>440</v>
      </c>
      <c r="B73" s="15" t="str">
        <f t="shared" si="1"/>
        <v>160116031130915</v>
      </c>
      <c r="C73" s="15" t="str">
        <f>VLOOKUP(D73,'[1]QuyetdinhPCGD'!$B$6:$C$1112,2,0)</f>
        <v>1603113</v>
      </c>
      <c r="D73" s="49" t="s">
        <v>35</v>
      </c>
      <c r="E73" s="27" t="s">
        <v>17</v>
      </c>
      <c r="F73" s="31" t="s">
        <v>5</v>
      </c>
      <c r="G73" s="15" t="e">
        <f>VLOOKUP(I73,#REF!,8,0)</f>
        <v>#REF!</v>
      </c>
      <c r="H73" s="15">
        <f>VLOOKUP(B73,'[4]TKB(hoc phan-All)'!$B$999:$H$1022,7,0)</f>
        <v>0</v>
      </c>
      <c r="I73" s="24" t="s">
        <v>22</v>
      </c>
      <c r="J73" s="53" t="s">
        <v>36</v>
      </c>
      <c r="K73" s="22" t="s">
        <v>78</v>
      </c>
      <c r="L73" s="66" t="str">
        <f>VLOOKUP(B73,'[5]mở lớp K9'!$C$3:$F$1123,4,0)</f>
        <v>Không mở</v>
      </c>
      <c r="M73" s="26"/>
      <c r="N73" s="16">
        <v>0</v>
      </c>
      <c r="O73" s="16" t="s">
        <v>36</v>
      </c>
      <c r="P73" s="56"/>
    </row>
    <row r="74" spans="1:16" ht="34.5" customHeight="1">
      <c r="A74" s="24">
        <v>441</v>
      </c>
      <c r="B74" s="15" t="str">
        <f t="shared" si="1"/>
        <v>160114031140915</v>
      </c>
      <c r="C74" s="15" t="str">
        <f>VLOOKUP(D74,'[1]QuyetdinhPCGD'!$B$6:$C$1112,2,0)</f>
        <v>1403114</v>
      </c>
      <c r="D74" s="50" t="s">
        <v>28</v>
      </c>
      <c r="E74" s="27" t="s">
        <v>17</v>
      </c>
      <c r="F74" s="31" t="s">
        <v>5</v>
      </c>
      <c r="G74" s="15" t="e">
        <f>VLOOKUP(I74,#REF!,8,0)</f>
        <v>#REF!</v>
      </c>
      <c r="H74" s="15" t="str">
        <f>VLOOKUP(B74,'[4]TKB(hoc phan-All)'!$B$999:$H$1022,7,0)</f>
        <v>N.T.Tuyến</v>
      </c>
      <c r="I74" s="24" t="s">
        <v>22</v>
      </c>
      <c r="J74" s="53" t="s">
        <v>36</v>
      </c>
      <c r="K74" s="22" t="s">
        <v>78</v>
      </c>
      <c r="L74" s="64" t="str">
        <f>VLOOKUP(B74,'[5]mở lớp K9'!$C$3:$F$1123,4,0)</f>
        <v>Mở</v>
      </c>
      <c r="M74" s="26"/>
      <c r="N74" s="16">
        <v>0</v>
      </c>
      <c r="O74" s="16" t="s">
        <v>36</v>
      </c>
      <c r="P74" s="56"/>
    </row>
    <row r="75" spans="1:16" ht="34.5" customHeight="1">
      <c r="A75" s="24">
        <v>442</v>
      </c>
      <c r="B75" s="15" t="str">
        <f t="shared" si="1"/>
        <v>160112031070906</v>
      </c>
      <c r="C75" s="15" t="str">
        <f>VLOOKUP(D75,'[1]QuyetdinhPCGD'!$B$6:$C$1112,2,0)</f>
        <v>1203107</v>
      </c>
      <c r="D75" s="51" t="s">
        <v>26</v>
      </c>
      <c r="E75" s="27" t="s">
        <v>18</v>
      </c>
      <c r="F75" s="31" t="s">
        <v>5</v>
      </c>
      <c r="G75" s="15" t="e">
        <f>VLOOKUP(I75,#REF!,8,0)</f>
        <v>#REF!</v>
      </c>
      <c r="H75" s="15">
        <f>VLOOKUP(B75,'[4]TKB(hoc phan-All)'!$B$999:$H$1022,7,0)</f>
        <v>0</v>
      </c>
      <c r="I75" s="24" t="s">
        <v>22</v>
      </c>
      <c r="J75" s="53" t="s">
        <v>37</v>
      </c>
      <c r="K75" s="23" t="s">
        <v>70</v>
      </c>
      <c r="L75" s="64" t="str">
        <f>VLOOKUP(B75,'[5]mở lớp K9'!$C$3:$F$1123,4,0)</f>
        <v>Mở</v>
      </c>
      <c r="M75" s="26"/>
      <c r="N75" s="16">
        <v>0</v>
      </c>
      <c r="O75" s="16">
        <v>0</v>
      </c>
      <c r="P75" s="56"/>
    </row>
    <row r="76" spans="1:15" ht="34.5" customHeight="1">
      <c r="A76" s="24">
        <v>443</v>
      </c>
      <c r="B76" s="15" t="str">
        <f t="shared" si="1"/>
        <v>160114031330915</v>
      </c>
      <c r="C76" s="15" t="str">
        <f>VLOOKUP(D76,'[1]QuyetdinhPCGD'!$B$6:$C$1112,2,0)</f>
        <v>1403133</v>
      </c>
      <c r="D76" s="49" t="s">
        <v>25</v>
      </c>
      <c r="E76" s="27" t="s">
        <v>17</v>
      </c>
      <c r="F76" s="31" t="s">
        <v>5</v>
      </c>
      <c r="G76" s="15" t="e">
        <f>VLOOKUP(I76,#REF!,8,0)</f>
        <v>#REF!</v>
      </c>
      <c r="H76" s="15" t="str">
        <f>VLOOKUP(B76,'[4]TKB(hoc phan-All)'!$B$999:$H$1022,7,0)</f>
        <v>D.Đ.Bắc</v>
      </c>
      <c r="I76" s="24" t="s">
        <v>22</v>
      </c>
      <c r="J76" s="53" t="s">
        <v>36</v>
      </c>
      <c r="K76" s="22" t="s">
        <v>78</v>
      </c>
      <c r="L76" s="66" t="str">
        <f>VLOOKUP(B76,'[5]mở lớp K9'!$C$3:$F$1123,4,0)</f>
        <v>Không mở</v>
      </c>
      <c r="M76" s="26"/>
      <c r="N76" s="16">
        <v>0</v>
      </c>
      <c r="O76" s="16" t="s">
        <v>36</v>
      </c>
    </row>
    <row r="77" spans="1:15" ht="34.5" customHeight="1">
      <c r="A77" s="24">
        <v>444</v>
      </c>
      <c r="B77" s="15" t="str">
        <f t="shared" si="1"/>
        <v>160116031130916</v>
      </c>
      <c r="C77" s="15" t="str">
        <f>VLOOKUP(D77,'[1]QuyetdinhPCGD'!$B$6:$C$1112,2,0)</f>
        <v>1603113</v>
      </c>
      <c r="D77" s="49" t="s">
        <v>35</v>
      </c>
      <c r="E77" s="27" t="s">
        <v>12</v>
      </c>
      <c r="F77" s="31" t="s">
        <v>5</v>
      </c>
      <c r="G77" s="15" t="e">
        <f>VLOOKUP(I77,#REF!,8,0)</f>
        <v>#REF!</v>
      </c>
      <c r="H77" s="15">
        <f>VLOOKUP(B77,'[4]TKB(hoc phan-All)'!$B$999:$H$1022,7,0)</f>
        <v>0</v>
      </c>
      <c r="I77" s="24" t="s">
        <v>23</v>
      </c>
      <c r="J77" s="53" t="s">
        <v>36</v>
      </c>
      <c r="K77" s="23" t="s">
        <v>79</v>
      </c>
      <c r="L77" s="66" t="str">
        <f>VLOOKUP(B77,'[5]mở lớp K9'!$C$3:$F$1123,4,0)</f>
        <v>Không mở</v>
      </c>
      <c r="M77" s="26"/>
      <c r="N77" s="16">
        <v>0</v>
      </c>
      <c r="O77" s="16" t="s">
        <v>36</v>
      </c>
    </row>
    <row r="78" spans="1:15" ht="34.5" customHeight="1">
      <c r="A78" s="24">
        <v>445</v>
      </c>
      <c r="B78" s="15" t="str">
        <f t="shared" si="1"/>
        <v>160114031140916</v>
      </c>
      <c r="C78" s="15" t="str">
        <f>VLOOKUP(D78,'[1]QuyetdinhPCGD'!$B$6:$C$1112,2,0)</f>
        <v>1403114</v>
      </c>
      <c r="D78" s="50" t="s">
        <v>28</v>
      </c>
      <c r="E78" s="27" t="s">
        <v>12</v>
      </c>
      <c r="F78" s="31" t="s">
        <v>5</v>
      </c>
      <c r="G78" s="15" t="e">
        <f>VLOOKUP(I78,#REF!,8,0)</f>
        <v>#REF!</v>
      </c>
      <c r="H78" s="15" t="str">
        <f>VLOOKUP(B78,'[4]TKB(hoc phan-All)'!$B$999:$H$1022,7,0)</f>
        <v>N.T.Tuyến</v>
      </c>
      <c r="I78" s="24" t="s">
        <v>23</v>
      </c>
      <c r="J78" s="53" t="s">
        <v>36</v>
      </c>
      <c r="K78" s="23" t="s">
        <v>79</v>
      </c>
      <c r="L78" s="66" t="str">
        <f>VLOOKUP(B78,'[5]mở lớp K9'!$C$3:$F$1123,4,0)</f>
        <v>Không mở</v>
      </c>
      <c r="M78" s="26"/>
      <c r="N78" s="16">
        <v>0</v>
      </c>
      <c r="O78" s="16" t="s">
        <v>36</v>
      </c>
    </row>
    <row r="79" spans="1:15" ht="34.5" customHeight="1">
      <c r="A79" s="24">
        <v>446</v>
      </c>
      <c r="B79" s="15" t="str">
        <f t="shared" si="1"/>
        <v>160112031070907</v>
      </c>
      <c r="C79" s="15" t="str">
        <f>VLOOKUP(D79,'[1]QuyetdinhPCGD'!$B$6:$C$1112,2,0)</f>
        <v>1203107</v>
      </c>
      <c r="D79" s="51" t="s">
        <v>26</v>
      </c>
      <c r="E79" s="27" t="s">
        <v>20</v>
      </c>
      <c r="F79" s="31" t="s">
        <v>5</v>
      </c>
      <c r="G79" s="15" t="e">
        <f>VLOOKUP(I79,#REF!,8,0)</f>
        <v>#REF!</v>
      </c>
      <c r="H79" s="15">
        <f>VLOOKUP(B79,'[4]TKB(hoc phan-All)'!$B$999:$H$1022,7,0)</f>
        <v>0</v>
      </c>
      <c r="I79" s="24" t="s">
        <v>23</v>
      </c>
      <c r="J79" s="53" t="s">
        <v>37</v>
      </c>
      <c r="K79" s="23" t="s">
        <v>71</v>
      </c>
      <c r="L79" s="66" t="str">
        <f>VLOOKUP(B79,'[5]mở lớp K9'!$C$3:$F$1123,4,0)</f>
        <v>Không mở</v>
      </c>
      <c r="M79" s="26"/>
      <c r="N79" s="16">
        <v>0</v>
      </c>
      <c r="O79" s="16">
        <v>0</v>
      </c>
    </row>
    <row r="80" spans="1:15" ht="34.5" customHeight="1">
      <c r="A80" s="24">
        <v>447</v>
      </c>
      <c r="B80" s="15" t="str">
        <f t="shared" si="1"/>
        <v>160114031330916</v>
      </c>
      <c r="C80" s="15" t="str">
        <f>VLOOKUP(D80,'[1]QuyetdinhPCGD'!$B$6:$C$1112,2,0)</f>
        <v>1403133</v>
      </c>
      <c r="D80" s="49" t="s">
        <v>25</v>
      </c>
      <c r="E80" s="27" t="s">
        <v>12</v>
      </c>
      <c r="F80" s="31" t="s">
        <v>5</v>
      </c>
      <c r="G80" s="15" t="e">
        <f>VLOOKUP(I80,#REF!,8,0)</f>
        <v>#REF!</v>
      </c>
      <c r="H80" s="15" t="str">
        <f>VLOOKUP(B80,'[4]TKB(hoc phan-All)'!$B$999:$H$1022,7,0)</f>
        <v>D.Đ.Bắc</v>
      </c>
      <c r="I80" s="24" t="s">
        <v>23</v>
      </c>
      <c r="J80" s="53" t="s">
        <v>36</v>
      </c>
      <c r="K80" s="23" t="s">
        <v>79</v>
      </c>
      <c r="L80" s="66" t="str">
        <f>VLOOKUP(B80,'[5]mở lớp K9'!$C$3:$F$1123,4,0)</f>
        <v>Không mở</v>
      </c>
      <c r="M80" s="26"/>
      <c r="N80" s="16">
        <v>0</v>
      </c>
      <c r="O80" s="16" t="s">
        <v>36</v>
      </c>
    </row>
    <row r="81" spans="1:15" ht="34.5" customHeight="1">
      <c r="A81" s="24">
        <v>448</v>
      </c>
      <c r="B81" s="15" t="str">
        <f t="shared" si="1"/>
        <v>160116031130917</v>
      </c>
      <c r="C81" s="15" t="str">
        <f>VLOOKUP(D81,'[1]QuyetdinhPCGD'!$B$6:$C$1112,2,0)</f>
        <v>1603113</v>
      </c>
      <c r="D81" s="49" t="s">
        <v>35</v>
      </c>
      <c r="E81" s="27" t="s">
        <v>19</v>
      </c>
      <c r="F81" s="31" t="s">
        <v>4</v>
      </c>
      <c r="G81" s="15" t="e">
        <f>VLOOKUP(I81,#REF!,8,0)</f>
        <v>#REF!</v>
      </c>
      <c r="H81" s="15">
        <f>VLOOKUP(B81,'[4]TKB(hoc phan-All)'!$B$999:$H$1022,7,0)</f>
        <v>0</v>
      </c>
      <c r="I81" s="24" t="s">
        <v>29</v>
      </c>
      <c r="J81" s="53" t="s">
        <v>36</v>
      </c>
      <c r="K81" s="22" t="s">
        <v>80</v>
      </c>
      <c r="L81" s="66" t="str">
        <f>VLOOKUP(B81,'[5]mở lớp K9'!$C$3:$F$1123,4,0)</f>
        <v>Không mở</v>
      </c>
      <c r="M81" s="26"/>
      <c r="N81" s="16">
        <v>0</v>
      </c>
      <c r="O81" s="16" t="s">
        <v>36</v>
      </c>
    </row>
    <row r="82" spans="1:15" ht="34.5" customHeight="1">
      <c r="A82" s="24">
        <v>449</v>
      </c>
      <c r="B82" s="15" t="str">
        <f aca="true" t="shared" si="2" ref="B82:B88">CONCATENATE("1601",C82,"09",K82)</f>
        <v>160114031140917</v>
      </c>
      <c r="C82" s="15" t="str">
        <f>VLOOKUP(D82,'[1]QuyetdinhPCGD'!$B$6:$C$1112,2,0)</f>
        <v>1403114</v>
      </c>
      <c r="D82" s="50" t="s">
        <v>28</v>
      </c>
      <c r="E82" s="27" t="s">
        <v>19</v>
      </c>
      <c r="F82" s="31" t="s">
        <v>4</v>
      </c>
      <c r="G82" s="15" t="e">
        <f>VLOOKUP(I82,#REF!,8,0)</f>
        <v>#REF!</v>
      </c>
      <c r="H82" s="15" t="str">
        <f>VLOOKUP(B82,'[4]TKB(hoc phan-All)'!$B$999:$H$1022,7,0)</f>
        <v>N.T.Tuyến</v>
      </c>
      <c r="I82" s="24" t="s">
        <v>29</v>
      </c>
      <c r="J82" s="53" t="s">
        <v>36</v>
      </c>
      <c r="K82" s="22" t="s">
        <v>80</v>
      </c>
      <c r="L82" s="64" t="str">
        <f>VLOOKUP(B82,'[5]mở lớp K9'!$C$3:$F$1123,4,0)</f>
        <v>Mở</v>
      </c>
      <c r="M82" s="26"/>
      <c r="N82" s="16">
        <v>0</v>
      </c>
      <c r="O82" s="16" t="s">
        <v>36</v>
      </c>
    </row>
    <row r="83" spans="1:15" ht="34.5" customHeight="1">
      <c r="A83" s="24">
        <v>450</v>
      </c>
      <c r="B83" s="15" t="str">
        <f t="shared" si="2"/>
        <v>160112031070908</v>
      </c>
      <c r="C83" s="15" t="str">
        <f>VLOOKUP(D83,'[1]QuyetdinhPCGD'!$B$6:$C$1112,2,0)</f>
        <v>1203107</v>
      </c>
      <c r="D83" s="51" t="s">
        <v>26</v>
      </c>
      <c r="E83" s="27" t="s">
        <v>17</v>
      </c>
      <c r="F83" s="31" t="s">
        <v>4</v>
      </c>
      <c r="G83" s="15" t="e">
        <f>VLOOKUP(I83,#REF!,8,0)</f>
        <v>#REF!</v>
      </c>
      <c r="H83" s="15">
        <f>VLOOKUP(B83,'[4]TKB(hoc phan-All)'!$B$999:$H$1022,7,0)</f>
        <v>0</v>
      </c>
      <c r="I83" s="24" t="s">
        <v>29</v>
      </c>
      <c r="J83" s="53" t="s">
        <v>37</v>
      </c>
      <c r="K83" s="23" t="s">
        <v>72</v>
      </c>
      <c r="L83" s="64" t="str">
        <f>VLOOKUP(B83,'[5]mở lớp K9'!$C$3:$F$1123,4,0)</f>
        <v>Mở</v>
      </c>
      <c r="M83" s="26"/>
      <c r="N83" s="16">
        <v>0</v>
      </c>
      <c r="O83" s="16">
        <v>0</v>
      </c>
    </row>
    <row r="84" spans="1:15" ht="34.5" customHeight="1">
      <c r="A84" s="24">
        <v>451</v>
      </c>
      <c r="B84" s="15" t="str">
        <f t="shared" si="2"/>
        <v>160114031330917</v>
      </c>
      <c r="C84" s="15" t="str">
        <f>VLOOKUP(D84,'[1]QuyetdinhPCGD'!$B$6:$C$1112,2,0)</f>
        <v>1403133</v>
      </c>
      <c r="D84" s="49" t="s">
        <v>25</v>
      </c>
      <c r="E84" s="27" t="s">
        <v>19</v>
      </c>
      <c r="F84" s="31" t="s">
        <v>4</v>
      </c>
      <c r="G84" s="15" t="e">
        <f>VLOOKUP(I84,#REF!,8,0)</f>
        <v>#REF!</v>
      </c>
      <c r="H84" s="15" t="str">
        <f>VLOOKUP(B84,'[4]TKB(hoc phan-All)'!$B$999:$H$1022,7,0)</f>
        <v>D.Đ.Bắc</v>
      </c>
      <c r="I84" s="24" t="s">
        <v>29</v>
      </c>
      <c r="J84" s="53" t="s">
        <v>36</v>
      </c>
      <c r="K84" s="22" t="s">
        <v>80</v>
      </c>
      <c r="L84" s="66" t="str">
        <f>VLOOKUP(B84,'[5]mở lớp K9'!$C$3:$F$1123,4,0)</f>
        <v>Không mở</v>
      </c>
      <c r="M84" s="26"/>
      <c r="N84" s="16">
        <v>0</v>
      </c>
      <c r="O84" s="16" t="s">
        <v>36</v>
      </c>
    </row>
    <row r="85" spans="1:15" ht="34.5" customHeight="1">
      <c r="A85" s="24">
        <v>452</v>
      </c>
      <c r="B85" s="15" t="str">
        <f t="shared" si="2"/>
        <v>160116031130918</v>
      </c>
      <c r="C85" s="15" t="str">
        <f>VLOOKUP(D85,'[1]QuyetdinhPCGD'!$B$6:$C$1112,2,0)</f>
        <v>1603113</v>
      </c>
      <c r="D85" s="49" t="s">
        <v>35</v>
      </c>
      <c r="E85" s="27" t="s">
        <v>21</v>
      </c>
      <c r="F85" s="31" t="s">
        <v>5</v>
      </c>
      <c r="G85" s="15" t="e">
        <f>VLOOKUP(I85,#REF!,8,0)</f>
        <v>#REF!</v>
      </c>
      <c r="H85" s="15">
        <f>VLOOKUP(B85,'[4]TKB(hoc phan-All)'!$B$999:$H$1022,7,0)</f>
        <v>0</v>
      </c>
      <c r="I85" s="24" t="s">
        <v>30</v>
      </c>
      <c r="J85" s="53" t="s">
        <v>36</v>
      </c>
      <c r="K85" s="22" t="s">
        <v>81</v>
      </c>
      <c r="L85" s="66" t="str">
        <f>VLOOKUP(B85,'[5]mở lớp K9'!$C$3:$F$1123,4,0)</f>
        <v>Không mở</v>
      </c>
      <c r="M85" s="26"/>
      <c r="N85" s="16">
        <v>0</v>
      </c>
      <c r="O85" s="16" t="s">
        <v>36</v>
      </c>
    </row>
    <row r="86" spans="1:15" ht="34.5" customHeight="1">
      <c r="A86" s="24">
        <v>453</v>
      </c>
      <c r="B86" s="15" t="str">
        <f t="shared" si="2"/>
        <v>160114031140918</v>
      </c>
      <c r="C86" s="15" t="str">
        <f>VLOOKUP(D86,'[1]QuyetdinhPCGD'!$B$6:$C$1112,2,0)</f>
        <v>1403114</v>
      </c>
      <c r="D86" s="50" t="s">
        <v>28</v>
      </c>
      <c r="E86" s="27" t="s">
        <v>21</v>
      </c>
      <c r="F86" s="31" t="s">
        <v>5</v>
      </c>
      <c r="G86" s="15" t="e">
        <f>VLOOKUP(I86,#REF!,8,0)</f>
        <v>#REF!</v>
      </c>
      <c r="H86" s="15" t="str">
        <f>VLOOKUP(B86,'[4]TKB(hoc phan-All)'!$B$999:$H$1022,7,0)</f>
        <v>N.T.Tuyến</v>
      </c>
      <c r="I86" s="24" t="s">
        <v>30</v>
      </c>
      <c r="J86" s="53" t="s">
        <v>36</v>
      </c>
      <c r="K86" s="22" t="s">
        <v>81</v>
      </c>
      <c r="L86" s="64" t="str">
        <f>VLOOKUP(B86,'[5]mở lớp K9'!$C$3:$F$1123,4,0)</f>
        <v>Mở</v>
      </c>
      <c r="M86" s="26"/>
      <c r="N86" s="16">
        <v>0</v>
      </c>
      <c r="O86" s="16" t="s">
        <v>36</v>
      </c>
    </row>
    <row r="87" spans="1:15" ht="34.5" customHeight="1">
      <c r="A87" s="24">
        <v>454</v>
      </c>
      <c r="B87" s="15" t="str">
        <f t="shared" si="2"/>
        <v>160112031070909</v>
      </c>
      <c r="C87" s="15" t="str">
        <f>VLOOKUP(D87,'[1]QuyetdinhPCGD'!$B$6:$C$1112,2,0)</f>
        <v>1203107</v>
      </c>
      <c r="D87" s="51" t="s">
        <v>26</v>
      </c>
      <c r="E87" s="27" t="s">
        <v>12</v>
      </c>
      <c r="F87" s="25" t="s">
        <v>0</v>
      </c>
      <c r="G87" s="15" t="e">
        <f>VLOOKUP(I87,#REF!,8,0)</f>
        <v>#REF!</v>
      </c>
      <c r="H87" s="15">
        <f>VLOOKUP(B87,'[4]TKB(hoc phan-All)'!$B$999:$H$1022,7,0)</f>
        <v>0</v>
      </c>
      <c r="I87" s="24" t="s">
        <v>30</v>
      </c>
      <c r="J87" s="53" t="s">
        <v>37</v>
      </c>
      <c r="K87" s="23" t="s">
        <v>73</v>
      </c>
      <c r="L87" s="64" t="str">
        <f>VLOOKUP(B87,'[5]mở lớp K9'!$C$3:$F$1123,4,0)</f>
        <v>Mở</v>
      </c>
      <c r="M87" s="25"/>
      <c r="N87" s="16">
        <v>0</v>
      </c>
      <c r="O87" s="16">
        <v>0</v>
      </c>
    </row>
    <row r="88" spans="1:15" ht="34.5" customHeight="1">
      <c r="A88" s="24">
        <v>455</v>
      </c>
      <c r="B88" s="15" t="str">
        <f t="shared" si="2"/>
        <v>160114031330918</v>
      </c>
      <c r="C88" s="15" t="str">
        <f>VLOOKUP(D88,'[1]QuyetdinhPCGD'!$B$6:$C$1112,2,0)</f>
        <v>1403133</v>
      </c>
      <c r="D88" s="49" t="s">
        <v>25</v>
      </c>
      <c r="E88" s="27" t="s">
        <v>21</v>
      </c>
      <c r="F88" s="31" t="s">
        <v>5</v>
      </c>
      <c r="G88" s="15" t="e">
        <f>VLOOKUP(I88,#REF!,8,0)</f>
        <v>#REF!</v>
      </c>
      <c r="H88" s="15" t="str">
        <f>VLOOKUP(B88,'[4]TKB(hoc phan-All)'!$B$999:$H$1022,7,0)</f>
        <v>D.Đ.Bắc</v>
      </c>
      <c r="I88" s="24" t="s">
        <v>30</v>
      </c>
      <c r="J88" s="53" t="s">
        <v>36</v>
      </c>
      <c r="K88" s="22" t="s">
        <v>81</v>
      </c>
      <c r="L88" s="66" t="str">
        <f>VLOOKUP(B88,'[5]mở lớp K9'!$C$3:$F$1123,4,0)</f>
        <v>Không mở</v>
      </c>
      <c r="M88" s="26"/>
      <c r="N88" s="16">
        <v>0</v>
      </c>
      <c r="O88" s="16" t="s">
        <v>36</v>
      </c>
    </row>
  </sheetData>
  <sheetProtection/>
  <autoFilter ref="A6:O48"/>
  <mergeCells count="3">
    <mergeCell ref="A1:L1"/>
    <mergeCell ref="A5:D5"/>
    <mergeCell ref="A51:D51"/>
  </mergeCells>
  <printOptions horizontalCentered="1"/>
  <pageMargins left="0.17" right="0.16" top="0.17" bottom="0.3937007874015748" header="0.1968503937007874" footer="0.1968503937007874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hoangnx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hoangnx</dc:creator>
  <cp:keywords/>
  <dc:description/>
  <cp:lastModifiedBy>Admin</cp:lastModifiedBy>
  <cp:lastPrinted>2016-07-15T01:46:09Z</cp:lastPrinted>
  <dcterms:created xsi:type="dcterms:W3CDTF">2006-02-19T09:25:24Z</dcterms:created>
  <dcterms:modified xsi:type="dcterms:W3CDTF">2016-08-16T08:08:45Z</dcterms:modified>
  <cp:category/>
  <cp:version/>
  <cp:contentType/>
  <cp:contentStatus/>
</cp:coreProperties>
</file>